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defaultThemeVersion="166925"/>
  <mc:AlternateContent xmlns:mc="http://schemas.openxmlformats.org/markup-compatibility/2006">
    <mc:Choice Requires="x15">
      <x15ac:absPath xmlns:x15ac="http://schemas.microsoft.com/office/spreadsheetml/2010/11/ac" url="/Users/sarahstone/Desktop/EP stuff/"/>
    </mc:Choice>
  </mc:AlternateContent>
  <xr:revisionPtr revIDLastSave="0" documentId="8_{54675F84-9B0D-054A-B2AA-D68A0635744E}" xr6:coauthVersionLast="47" xr6:coauthVersionMax="47" xr10:uidLastSave="{00000000-0000-0000-0000-000000000000}"/>
  <bookViews>
    <workbookView xWindow="0" yWindow="500" windowWidth="28800" windowHeight="15520" tabRatio="879" xr2:uid="{00000000-000D-0000-FFFF-FFFF00000000}"/>
  </bookViews>
  <sheets>
    <sheet name="Status Reports" sheetId="13" r:id="rId1"/>
  </sheets>
  <externalReferences>
    <externalReference r:id="rId2"/>
  </externalReferences>
  <definedNames>
    <definedName name="ActiveRow">1</definedName>
    <definedName name="ConsequenceDrop">[1]lists!$B$14:$B$18</definedName>
    <definedName name="Likelihood">[1]lists!$B$5:$B$9</definedName>
    <definedName name="RTPStatus">[1]Definitions!$B$27:$B$31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 i="13" l="1"/>
  <c r="J13" i="13"/>
  <c r="I13" i="13"/>
  <c r="H13" i="13"/>
  <c r="G13" i="13"/>
  <c r="F13" i="13"/>
  <c r="E13" i="13"/>
  <c r="K11" i="13"/>
  <c r="J11" i="13"/>
  <c r="I11" i="13"/>
  <c r="H11" i="13"/>
  <c r="G11" i="13"/>
  <c r="F11" i="13"/>
  <c r="E11" i="13"/>
  <c r="K9" i="13"/>
  <c r="J9" i="13"/>
  <c r="I9" i="13"/>
  <c r="H9" i="13"/>
  <c r="G9" i="13"/>
  <c r="F9" i="13"/>
  <c r="E9" i="13"/>
  <c r="K62" i="13" l="1"/>
  <c r="K60" i="13"/>
  <c r="K58" i="13"/>
  <c r="K55" i="13"/>
  <c r="K53" i="13"/>
  <c r="K51" i="13"/>
  <c r="K48" i="13"/>
  <c r="K46" i="13"/>
  <c r="K44" i="13"/>
  <c r="K41" i="13"/>
  <c r="K39" i="13"/>
  <c r="K37" i="13"/>
  <c r="K34" i="13"/>
  <c r="K32" i="13"/>
  <c r="K30" i="13"/>
  <c r="K27" i="13"/>
  <c r="K25" i="13"/>
  <c r="K23" i="13"/>
  <c r="K20" i="13"/>
  <c r="K18" i="13"/>
  <c r="K16" i="13"/>
  <c r="J62" i="13" l="1"/>
  <c r="I62" i="13"/>
  <c r="H62" i="13"/>
  <c r="G62" i="13"/>
  <c r="F62" i="13"/>
  <c r="E62" i="13"/>
  <c r="J60" i="13"/>
  <c r="I60" i="13"/>
  <c r="H60" i="13"/>
  <c r="G60" i="13"/>
  <c r="F60" i="13"/>
  <c r="E60" i="13"/>
  <c r="J58" i="13"/>
  <c r="I58" i="13"/>
  <c r="H58" i="13"/>
  <c r="G58" i="13"/>
  <c r="F58" i="13"/>
  <c r="E58" i="13"/>
  <c r="J55" i="13"/>
  <c r="I55" i="13"/>
  <c r="H55" i="13"/>
  <c r="G55" i="13"/>
  <c r="F55" i="13"/>
  <c r="E55" i="13"/>
  <c r="J53" i="13"/>
  <c r="I53" i="13"/>
  <c r="H53" i="13"/>
  <c r="G53" i="13"/>
  <c r="F53" i="13"/>
  <c r="E53" i="13"/>
  <c r="J51" i="13"/>
  <c r="I51" i="13"/>
  <c r="H51" i="13"/>
  <c r="G51" i="13"/>
  <c r="F51" i="13"/>
  <c r="E51" i="13"/>
  <c r="J48" i="13"/>
  <c r="I48" i="13"/>
  <c r="H48" i="13"/>
  <c r="G48" i="13"/>
  <c r="F48" i="13"/>
  <c r="E48" i="13"/>
  <c r="J46" i="13"/>
  <c r="I46" i="13"/>
  <c r="H46" i="13"/>
  <c r="G46" i="13"/>
  <c r="F46" i="13"/>
  <c r="E46" i="13"/>
  <c r="J44" i="13"/>
  <c r="I44" i="13"/>
  <c r="H44" i="13"/>
  <c r="G44" i="13"/>
  <c r="F44" i="13"/>
  <c r="E44" i="13"/>
  <c r="J41" i="13"/>
  <c r="I41" i="13"/>
  <c r="H41" i="13"/>
  <c r="G41" i="13"/>
  <c r="F41" i="13"/>
  <c r="E41" i="13"/>
  <c r="J39" i="13"/>
  <c r="I39" i="13"/>
  <c r="H39" i="13"/>
  <c r="G39" i="13"/>
  <c r="F39" i="13"/>
  <c r="E39" i="13"/>
  <c r="J37" i="13"/>
  <c r="I37" i="13"/>
  <c r="H37" i="13"/>
  <c r="G37" i="13"/>
  <c r="F37" i="13"/>
  <c r="E37" i="13"/>
  <c r="J34" i="13"/>
  <c r="I34" i="13"/>
  <c r="H34" i="13"/>
  <c r="G34" i="13"/>
  <c r="F34" i="13"/>
  <c r="E34" i="13"/>
  <c r="J32" i="13"/>
  <c r="I32" i="13"/>
  <c r="H32" i="13"/>
  <c r="G32" i="13"/>
  <c r="F32" i="13"/>
  <c r="E32" i="13"/>
  <c r="J30" i="13"/>
  <c r="I30" i="13"/>
  <c r="H30" i="13"/>
  <c r="G30" i="13"/>
  <c r="F30" i="13"/>
  <c r="E30" i="13"/>
  <c r="J27" i="13"/>
  <c r="I27" i="13"/>
  <c r="H27" i="13"/>
  <c r="G27" i="13"/>
  <c r="F27" i="13"/>
  <c r="E27" i="13"/>
  <c r="J25" i="13"/>
  <c r="I25" i="13"/>
  <c r="H25" i="13"/>
  <c r="G25" i="13"/>
  <c r="F25" i="13"/>
  <c r="E25" i="13"/>
  <c r="J23" i="13"/>
  <c r="I23" i="13"/>
  <c r="H23" i="13"/>
  <c r="G23" i="13"/>
  <c r="F23" i="13"/>
  <c r="E23" i="13"/>
  <c r="J20" i="13"/>
  <c r="I20" i="13"/>
  <c r="H20" i="13"/>
  <c r="G20" i="13"/>
  <c r="F20" i="13"/>
  <c r="E20" i="13"/>
  <c r="J18" i="13"/>
  <c r="I18" i="13"/>
  <c r="H18" i="13"/>
  <c r="G18" i="13"/>
  <c r="F18" i="13"/>
  <c r="E18" i="13"/>
  <c r="J16" i="13"/>
  <c r="I16" i="13"/>
  <c r="H16" i="13"/>
  <c r="G16" i="13"/>
  <c r="F16" i="13"/>
  <c r="E16" i="13"/>
</calcChain>
</file>

<file path=xl/sharedStrings.xml><?xml version="1.0" encoding="utf-8"?>
<sst xmlns="http://schemas.openxmlformats.org/spreadsheetml/2006/main" count="122" uniqueCount="49">
  <si>
    <t>l</t>
  </si>
  <si>
    <t>Red if below:</t>
  </si>
  <si>
    <t>Amber if between red and:</t>
  </si>
  <si>
    <t>Green if above:</t>
  </si>
  <si>
    <t>Note: The password to unprotect this sheet is "Elemental".</t>
  </si>
  <si>
    <t>Status Report details</t>
  </si>
  <si>
    <t>Summary</t>
  </si>
  <si>
    <t>Progress since last report</t>
  </si>
  <si>
    <t>Schedule Performance</t>
  </si>
  <si>
    <t>Financial Performance</t>
  </si>
  <si>
    <t>Quality Performance</t>
  </si>
  <si>
    <t>Stakeholders</t>
  </si>
  <si>
    <t>Risks &amp; Issues</t>
  </si>
  <si>
    <t>Any other comments</t>
  </si>
  <si>
    <t>At this point in time, how confident are you that...</t>
  </si>
  <si>
    <t>%</t>
  </si>
  <si>
    <t xml:space="preserve">Scope </t>
  </si>
  <si>
    <t>Schedule</t>
  </si>
  <si>
    <t>Financial</t>
  </si>
  <si>
    <t>Quality</t>
  </si>
  <si>
    <t>Risk</t>
  </si>
  <si>
    <t>Overall Health</t>
  </si>
  <si>
    <t>What work/deliverables have been completed since the last status report?</t>
  </si>
  <si>
    <t>What work/deliverables are expected to be completed between now and the next status report?</t>
  </si>
  <si>
    <t>Is the project currently ahead or behind schedule? (i.e. have you completed as much work as planned?) If not, why not? What are you planning to do to recover the schedule?</t>
  </si>
  <si>
    <t>Is the project currently over or under budget? (i.e. have you spent more on the work than you planned to?) If so, why? What are you planning to do to recover the budget?</t>
  </si>
  <si>
    <t>Are the products and processes meeting the quality standard defined in the quality plan? If not, why not? What are you planning to do to recover quality?</t>
  </si>
  <si>
    <t xml:space="preserve">What stakeholder engagement activities have been undertaken? Are key stakeholders supportive of the project? What are their main concerns and interests? </t>
  </si>
  <si>
    <t>Number:</t>
  </si>
  <si>
    <t>All agreed scope will be delivered:</t>
  </si>
  <si>
    <t>Date sent:</t>
  </si>
  <si>
    <t>All work will be finished by the target completion date:</t>
  </si>
  <si>
    <t>Author:</t>
  </si>
  <si>
    <t>All work will be completed within the current approved budget:</t>
  </si>
  <si>
    <t>Recipient/s:</t>
  </si>
  <si>
    <t>The products/services/results produced will be 'fit for purpose':</t>
  </si>
  <si>
    <t>All stakeholders will be satisfied with the project:</t>
  </si>
  <si>
    <t>The project will be completed without major risks or issues:</t>
  </si>
  <si>
    <t>Forecast progress to next report</t>
  </si>
  <si>
    <t>Project Status Reports</t>
  </si>
  <si>
    <t>Communication</t>
  </si>
  <si>
    <t>Is project information being managed efficiently and apporpriately? Do the right people (and only those people) have access to documentation/data? How is the validity and timeliness of project information being verified?</t>
  </si>
  <si>
    <t>About this template</t>
  </si>
  <si>
    <t xml:space="preserve">In the interest of supporting ‘good work, done well’, Elemental Projects offers this and other project management templates, free of charge, for people with projects – visit www.elemental-projects.com.au. Users may adapt, use, reproduce, and share our templates on the condition that they are not on sold. Elemental Projects accepts no liability for projects managed using these templates. Copyright © Elemental Projects (Australia) Pty Ltd. </t>
  </si>
  <si>
    <t>&lt; Unhide columns for more detail</t>
  </si>
  <si>
    <t>Outline new risks/issues that have been identified since the last status report. What has been/will be done to manage these?</t>
  </si>
  <si>
    <t xml:space="preserve"> = off-plan and unlikely to return to green without additional support</t>
  </si>
  <si>
    <t xml:space="preserve"> = off-plan but confident of returning to green without additional support</t>
  </si>
  <si>
    <t xml:space="preserve"> = on plan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</si>
</sst>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ddd\,\ dd\ mmm\ yyyy;@"/>
  </numFmts>
  <fonts count="27" x14ac:knownFonts="1">
    <font>
      <sz val="11"/>
      <color theme="1"/>
      <name val="Calibri"/>
      <family val="2"/>
      <scheme val="minor"/>
    </font>
    <font>
      <sz val="20"/>
      <color theme="1"/>
      <name val="Calibri"/>
      <family val="2"/>
      <scheme val="minor"/>
    </font>
    <font>
      <sz val="10"/>
      <name val="Arial"/>
      <family val="2"/>
    </font>
    <font>
      <sz val="12"/>
      <color theme="1"/>
      <name val="Calibri"/>
      <family val="2"/>
      <scheme val="minor"/>
    </font>
    <font>
      <b/>
      <sz val="11"/>
      <color rgb="FF0070C0"/>
      <name val="Calibri"/>
      <family val="2"/>
      <scheme val="minor"/>
    </font>
    <font>
      <sz val="10"/>
      <name val="Calibri"/>
      <family val="2"/>
      <scheme val="minor"/>
    </font>
    <font>
      <sz val="10"/>
      <color theme="1"/>
      <name val="Calibri"/>
      <family val="2"/>
      <scheme val="minor"/>
    </font>
    <font>
      <sz val="24"/>
      <color rgb="FF00B0F0"/>
      <name val="Calibri"/>
      <family val="2"/>
      <scheme val="minor"/>
    </font>
    <font>
      <sz val="11"/>
      <color theme="0" tint="-0.34998626667073579"/>
      <name val="Calibri"/>
      <family val="2"/>
      <scheme val="minor"/>
    </font>
    <font>
      <sz val="16"/>
      <color rgb="FFFF0000"/>
      <name val="Wingdings"/>
      <charset val="2"/>
    </font>
    <font>
      <sz val="16"/>
      <color rgb="FFFFC000"/>
      <name val="Wingdings"/>
      <charset val="2"/>
    </font>
    <font>
      <b/>
      <sz val="16"/>
      <name val="Calibri"/>
      <family val="2"/>
      <scheme val="minor"/>
    </font>
    <font>
      <sz val="16"/>
      <color rgb="FF00B050"/>
      <name val="Wingdings"/>
      <charset val="2"/>
    </font>
    <font>
      <sz val="10"/>
      <color theme="1" tint="0.499984740745262"/>
      <name val="Calibri"/>
      <family val="2"/>
      <scheme val="minor"/>
    </font>
    <font>
      <sz val="11"/>
      <color rgb="FF0070C0"/>
      <name val="Calibri"/>
      <family val="2"/>
      <scheme val="minor"/>
    </font>
    <font>
      <b/>
      <sz val="9"/>
      <name val="Arial Narrow"/>
      <family val="2"/>
    </font>
    <font>
      <b/>
      <sz val="10"/>
      <color theme="0"/>
      <name val="Arial Narrow"/>
      <family val="2"/>
    </font>
    <font>
      <sz val="9"/>
      <color rgb="FF0070C0"/>
      <name val="Calibri"/>
      <family val="2"/>
      <scheme val="minor"/>
    </font>
    <font>
      <sz val="24"/>
      <color rgb="FFFF0000"/>
      <name val="Wingdings"/>
      <charset val="2"/>
    </font>
    <font>
      <sz val="24"/>
      <color rgb="FFFFC000"/>
      <name val="Wingdings"/>
      <charset val="2"/>
    </font>
    <font>
      <sz val="24"/>
      <color rgb="FF00B050"/>
      <name val="Wingdings"/>
      <charset val="2"/>
    </font>
    <font>
      <b/>
      <sz val="12"/>
      <color rgb="FF0070C0"/>
      <name val="Calibri"/>
      <family val="2"/>
      <scheme val="minor"/>
    </font>
    <font>
      <b/>
      <sz val="10"/>
      <color theme="1" tint="0.499984740745262"/>
      <name val="Calibri"/>
      <family val="2"/>
      <scheme val="minor"/>
    </font>
    <font>
      <sz val="9"/>
      <color theme="1" tint="0.499984740745262"/>
      <name val="Calibri"/>
      <family val="2"/>
      <scheme val="minor"/>
    </font>
    <font>
      <sz val="22"/>
      <color rgb="FF0070C0"/>
      <name val="Calibri"/>
      <family val="2"/>
      <scheme val="minor"/>
    </font>
    <font>
      <sz val="9"/>
      <color theme="1" tint="0.34998626667073579"/>
      <name val="Calibri"/>
      <family val="2"/>
      <scheme val="minor"/>
    </font>
    <font>
      <sz val="11"/>
      <color theme="5" tint="-0.249977111117893"/>
      <name val="Calibri"/>
      <family val="2"/>
      <scheme val="minor"/>
    </font>
  </fonts>
  <fills count="9">
    <fill>
      <patternFill patternType="none"/>
    </fill>
    <fill>
      <patternFill patternType="gray125"/>
    </fill>
    <fill>
      <patternFill patternType="solid">
        <fgColor rgb="FF00B0F0"/>
        <bgColor indexed="64"/>
      </patternFill>
    </fill>
    <fill>
      <patternFill patternType="solid">
        <fgColor theme="1" tint="0.499984740745262"/>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solid">
        <fgColor theme="1" tint="0.249977111117893"/>
        <bgColor indexed="64"/>
      </patternFill>
    </fill>
  </fills>
  <borders count="18">
    <border>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top/>
      <bottom style="medium">
        <color rgb="FF00B0F0"/>
      </bottom>
      <diagonal/>
    </border>
  </borders>
  <cellStyleXfs count="3">
    <xf numFmtId="0" fontId="0" fillId="0" borderId="0"/>
    <xf numFmtId="164" fontId="2" fillId="0" borderId="0"/>
    <xf numFmtId="0" fontId="2" fillId="0" borderId="0"/>
  </cellStyleXfs>
  <cellXfs count="68">
    <xf numFmtId="0" fontId="0" fillId="0" borderId="0" xfId="0"/>
    <xf numFmtId="0" fontId="1" fillId="0" borderId="0" xfId="0" applyFont="1" applyAlignment="1">
      <alignment wrapText="1"/>
    </xf>
    <xf numFmtId="0" fontId="6" fillId="0" borderId="0" xfId="0" applyFont="1"/>
    <xf numFmtId="0" fontId="4" fillId="5" borderId="8" xfId="0" applyFont="1" applyFill="1" applyBorder="1" applyAlignment="1">
      <alignment vertical="top" wrapText="1"/>
    </xf>
    <xf numFmtId="0" fontId="14" fillId="6" borderId="6" xfId="0" applyFont="1" applyFill="1" applyBorder="1" applyAlignment="1">
      <alignment horizontal="center" vertical="center" wrapText="1"/>
    </xf>
    <xf numFmtId="0" fontId="15" fillId="4" borderId="9" xfId="0" applyFont="1" applyFill="1" applyBorder="1" applyAlignment="1">
      <alignment horizontal="center" vertical="center" textRotation="90"/>
    </xf>
    <xf numFmtId="0" fontId="15" fillId="4" borderId="10" xfId="0" applyFont="1" applyFill="1" applyBorder="1" applyAlignment="1">
      <alignment horizontal="center" vertical="center" textRotation="90"/>
    </xf>
    <xf numFmtId="0" fontId="16" fillId="2" borderId="11" xfId="0" applyFont="1" applyFill="1" applyBorder="1" applyAlignment="1">
      <alignment horizontal="center" vertical="center" textRotation="90"/>
    </xf>
    <xf numFmtId="0" fontId="17" fillId="6" borderId="8" xfId="0" applyFont="1" applyFill="1" applyBorder="1" applyAlignment="1">
      <alignment vertical="top" wrapText="1"/>
    </xf>
    <xf numFmtId="0" fontId="17" fillId="6" borderId="4" xfId="0" applyFont="1" applyFill="1" applyBorder="1" applyAlignment="1">
      <alignment vertical="top" wrapText="1"/>
    </xf>
    <xf numFmtId="0" fontId="6" fillId="7" borderId="8" xfId="0" applyFont="1" applyFill="1" applyBorder="1" applyAlignment="1">
      <alignment horizontal="center" vertical="top" wrapText="1"/>
    </xf>
    <xf numFmtId="0" fontId="6" fillId="7" borderId="8" xfId="0" applyFont="1" applyFill="1" applyBorder="1" applyAlignment="1">
      <alignment vertical="top" wrapText="1"/>
    </xf>
    <xf numFmtId="0" fontId="6" fillId="7" borderId="10" xfId="0" applyFont="1" applyFill="1" applyBorder="1" applyAlignment="1">
      <alignment vertical="top" wrapText="1"/>
    </xf>
    <xf numFmtId="0" fontId="6" fillId="7" borderId="8" xfId="0" applyFont="1" applyFill="1" applyBorder="1" applyAlignment="1" applyProtection="1">
      <alignment vertical="top" wrapText="1"/>
      <protection locked="0"/>
    </xf>
    <xf numFmtId="0" fontId="6" fillId="7" borderId="10" xfId="0" applyFont="1" applyFill="1" applyBorder="1" applyAlignment="1" applyProtection="1">
      <alignment vertical="top" wrapText="1"/>
      <protection locked="0"/>
    </xf>
    <xf numFmtId="0" fontId="6" fillId="0" borderId="8" xfId="0" applyFont="1" applyBorder="1" applyAlignment="1">
      <alignment horizontal="left" vertical="top" wrapText="1"/>
    </xf>
    <xf numFmtId="0" fontId="6" fillId="0" borderId="8" xfId="0" applyFont="1" applyBorder="1" applyAlignment="1" applyProtection="1">
      <alignment horizontal="left" vertical="top" wrapText="1"/>
      <protection locked="0"/>
    </xf>
    <xf numFmtId="0" fontId="5" fillId="0" borderId="8" xfId="0" applyFont="1" applyBorder="1" applyAlignment="1">
      <alignment vertical="center"/>
    </xf>
    <xf numFmtId="9" fontId="5" fillId="0" borderId="12" xfId="0" applyNumberFormat="1" applyFont="1" applyBorder="1" applyAlignment="1" applyProtection="1">
      <alignment horizontal="center" vertical="center"/>
      <protection locked="0"/>
    </xf>
    <xf numFmtId="0" fontId="7" fillId="4" borderId="0" xfId="0" applyFont="1" applyFill="1" applyAlignment="1">
      <alignment horizontal="left"/>
    </xf>
    <xf numFmtId="0" fontId="1" fillId="4" borderId="0" xfId="0" applyFont="1" applyFill="1" applyAlignment="1">
      <alignment wrapText="1"/>
    </xf>
    <xf numFmtId="0" fontId="11" fillId="4" borderId="0" xfId="0" applyFont="1" applyFill="1" applyAlignment="1">
      <alignment vertical="center"/>
    </xf>
    <xf numFmtId="0" fontId="9" fillId="4" borderId="0" xfId="0" applyFont="1" applyFill="1" applyAlignment="1">
      <alignment horizontal="right" vertical="center" wrapText="1"/>
    </xf>
    <xf numFmtId="0" fontId="3" fillId="4" borderId="0" xfId="0" applyFont="1" applyFill="1" applyAlignment="1">
      <alignment vertical="center"/>
    </xf>
    <xf numFmtId="0" fontId="0" fillId="4" borderId="0" xfId="0" applyFill="1" applyAlignment="1">
      <alignment vertical="top" wrapText="1"/>
    </xf>
    <xf numFmtId="0" fontId="8" fillId="4" borderId="0" xfId="0" applyFont="1" applyFill="1" applyAlignment="1">
      <alignment horizontal="right" vertical="center" indent="1"/>
    </xf>
    <xf numFmtId="9" fontId="8" fillId="4" borderId="0" xfId="0" applyNumberFormat="1" applyFont="1" applyFill="1" applyAlignment="1">
      <alignment horizontal="left" vertical="center"/>
    </xf>
    <xf numFmtId="0" fontId="10" fillId="4" borderId="0" xfId="0" applyFont="1" applyFill="1" applyAlignment="1">
      <alignment horizontal="right" vertical="center" wrapText="1"/>
    </xf>
    <xf numFmtId="0" fontId="12" fillId="4" borderId="0" xfId="0" applyFont="1" applyFill="1" applyAlignment="1">
      <alignment horizontal="right" vertical="center" wrapText="1"/>
    </xf>
    <xf numFmtId="0" fontId="13" fillId="4" borderId="0" xfId="0" applyFont="1" applyFill="1" applyAlignment="1">
      <alignment vertical="center"/>
    </xf>
    <xf numFmtId="0" fontId="0" fillId="4" borderId="0" xfId="0" applyFill="1"/>
    <xf numFmtId="0" fontId="4" fillId="5" borderId="2" xfId="0" applyFont="1" applyFill="1" applyBorder="1" applyAlignment="1">
      <alignment vertical="top" wrapText="1"/>
    </xf>
    <xf numFmtId="0" fontId="4" fillId="5" borderId="1" xfId="0" applyFont="1" applyFill="1" applyBorder="1" applyAlignment="1">
      <alignment vertical="top" wrapText="1"/>
    </xf>
    <xf numFmtId="16" fontId="6" fillId="0" borderId="8" xfId="0" applyNumberFormat="1" applyFont="1" applyBorder="1" applyAlignment="1" applyProtection="1">
      <alignment horizontal="left" vertical="top" wrapText="1"/>
      <protection locked="0"/>
    </xf>
    <xf numFmtId="0" fontId="21" fillId="6" borderId="6" xfId="0" applyFont="1" applyFill="1" applyBorder="1" applyAlignment="1">
      <alignment horizontal="left" vertical="center" wrapText="1"/>
    </xf>
    <xf numFmtId="0" fontId="6" fillId="7" borderId="8" xfId="0" applyFont="1" applyFill="1" applyBorder="1" applyAlignment="1" applyProtection="1">
      <alignment horizontal="left" vertical="top" wrapText="1"/>
      <protection locked="0"/>
    </xf>
    <xf numFmtId="0" fontId="6" fillId="7" borderId="10" xfId="0" applyFont="1" applyFill="1" applyBorder="1" applyAlignment="1" applyProtection="1">
      <alignment horizontal="left" vertical="top" wrapText="1"/>
      <protection locked="0"/>
    </xf>
    <xf numFmtId="0" fontId="0" fillId="0" borderId="0" xfId="0" applyAlignment="1">
      <alignment vertical="center"/>
    </xf>
    <xf numFmtId="0" fontId="24" fillId="0" borderId="0" xfId="0" applyFont="1" applyAlignment="1">
      <alignment vertical="center"/>
    </xf>
    <xf numFmtId="0" fontId="0" fillId="0" borderId="0" xfId="0" applyAlignment="1">
      <alignment horizontal="center" vertical="top"/>
    </xf>
    <xf numFmtId="0" fontId="0" fillId="0" borderId="0" xfId="0" applyAlignment="1">
      <alignment vertical="top"/>
    </xf>
    <xf numFmtId="0" fontId="26" fillId="0" borderId="0" xfId="0" applyFont="1"/>
    <xf numFmtId="0" fontId="25" fillId="0" borderId="8" xfId="0" applyFont="1" applyBorder="1" applyAlignment="1" applyProtection="1">
      <alignment horizontal="left" vertical="top" wrapText="1"/>
      <protection locked="0"/>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10" xfId="0" applyFont="1" applyBorder="1" applyAlignment="1">
      <alignment horizontal="left" vertical="top" wrapText="1"/>
    </xf>
    <xf numFmtId="0" fontId="6" fillId="0" borderId="4"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20" fillId="3" borderId="13" xfId="0" applyFont="1" applyFill="1" applyBorder="1" applyAlignment="1">
      <alignment horizontal="center" vertical="center"/>
    </xf>
    <xf numFmtId="0" fontId="20" fillId="3" borderId="15" xfId="0" applyFont="1" applyFill="1" applyBorder="1" applyAlignment="1">
      <alignment horizontal="center" vertical="center"/>
    </xf>
    <xf numFmtId="0" fontId="18" fillId="3" borderId="13" xfId="0" applyFont="1" applyFill="1" applyBorder="1" applyAlignment="1">
      <alignment horizontal="center" vertical="center"/>
    </xf>
    <xf numFmtId="0" fontId="18" fillId="8" borderId="13" xfId="0" applyFont="1" applyFill="1" applyBorder="1" applyAlignment="1">
      <alignment horizontal="center" vertical="center"/>
    </xf>
    <xf numFmtId="0" fontId="19" fillId="3" borderId="13" xfId="0" applyFont="1" applyFill="1" applyBorder="1" applyAlignment="1">
      <alignment horizontal="center" vertical="center"/>
    </xf>
    <xf numFmtId="0" fontId="19" fillId="8" borderId="13" xfId="0" applyFont="1" applyFill="1" applyBorder="1" applyAlignment="1">
      <alignment horizontal="center" vertical="center"/>
    </xf>
    <xf numFmtId="0" fontId="25" fillId="0" borderId="14" xfId="0" applyFont="1" applyBorder="1" applyAlignment="1" applyProtection="1">
      <alignment horizontal="left" vertical="top" wrapText="1"/>
      <protection locked="0"/>
    </xf>
    <xf numFmtId="0" fontId="25" fillId="0" borderId="3"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20" fillId="8" borderId="13" xfId="0" applyFont="1" applyFill="1" applyBorder="1" applyAlignment="1">
      <alignment horizontal="center" vertical="center"/>
    </xf>
    <xf numFmtId="0" fontId="20" fillId="8" borderId="15" xfId="0" applyFont="1" applyFill="1" applyBorder="1" applyAlignment="1">
      <alignment horizontal="center" vertical="center"/>
    </xf>
    <xf numFmtId="0" fontId="4" fillId="5" borderId="8" xfId="0" applyFont="1" applyFill="1" applyBorder="1" applyAlignment="1">
      <alignment vertical="top" wrapText="1"/>
    </xf>
    <xf numFmtId="0" fontId="25" fillId="0" borderId="4" xfId="0" applyFont="1" applyBorder="1" applyAlignment="1" applyProtection="1">
      <alignment horizontal="left" vertical="top" wrapText="1"/>
      <protection locked="0"/>
    </xf>
    <xf numFmtId="0" fontId="25" fillId="0" borderId="5" xfId="0" applyFont="1" applyBorder="1" applyAlignment="1" applyProtection="1">
      <alignment horizontal="left" vertical="top" wrapText="1"/>
      <protection locked="0"/>
    </xf>
    <xf numFmtId="0" fontId="25" fillId="0" borderId="10" xfId="0" applyFont="1" applyBorder="1" applyAlignment="1" applyProtection="1">
      <alignment horizontal="left" vertical="top" wrapText="1"/>
      <protection locked="0"/>
    </xf>
    <xf numFmtId="0" fontId="4" fillId="5" borderId="6" xfId="0" applyFont="1" applyFill="1" applyBorder="1" applyAlignment="1">
      <alignment horizontal="center" vertical="top" wrapText="1"/>
    </xf>
    <xf numFmtId="0" fontId="4" fillId="5" borderId="7" xfId="0" applyFont="1" applyFill="1" applyBorder="1" applyAlignment="1">
      <alignment horizontal="center" vertical="top" wrapText="1"/>
    </xf>
    <xf numFmtId="0" fontId="22" fillId="0" borderId="17" xfId="0" applyFont="1" applyBorder="1" applyAlignment="1">
      <alignment horizontal="left" wrapText="1"/>
    </xf>
    <xf numFmtId="0" fontId="23" fillId="0" borderId="0" xfId="0" applyFont="1" applyAlignment="1">
      <alignment horizontal="left" vertical="top" wrapText="1"/>
    </xf>
  </cellXfs>
  <cellStyles count="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A162D0"/>
      <color rgb="FFFFC9C9"/>
      <color rgb="FFFAD2BC"/>
      <color rgb="FFFFD1D1"/>
      <color rgb="FFFFE89F"/>
      <color rgb="FFFFD85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xdr:colOff>
      <xdr:row>73</xdr:row>
      <xdr:rowOff>76200</xdr:rowOff>
    </xdr:from>
    <xdr:to>
      <xdr:col>1</xdr:col>
      <xdr:colOff>1000336</xdr:colOff>
      <xdr:row>75</xdr:row>
      <xdr:rowOff>151130</xdr:rowOff>
    </xdr:to>
    <xdr:pic>
      <xdr:nvPicPr>
        <xdr:cNvPr id="2" name="Picture 1">
          <a:extLst>
            <a:ext uri="{FF2B5EF4-FFF2-40B4-BE49-F238E27FC236}">
              <a16:creationId xmlns:a16="http://schemas.microsoft.com/office/drawing/2014/main" id="{021BA24A-35A0-4D00-AB09-551BEEE1343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 y="13881100"/>
          <a:ext cx="1783080" cy="63373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vironmentnswgov.sharepoint.com/teams/oehteams/deliveryoffice/Shared%20Documents/2.0%20Deliverables/2.5%20Deliverable%20For%20Review/2.5.2%20ODM%20templates/Risk%20Management%20Pl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
      <sheetName val="ReadMe"/>
      <sheetName val="Definitions"/>
      <sheetName val="SPB General"/>
      <sheetName val="EE for Local Govt"/>
      <sheetName val="HEA"/>
      <sheetName val="Sustainable Govt Leadership"/>
      <sheetName val="Open Template"/>
    </sheetNames>
    <sheetDataSet>
      <sheetData sheetId="0">
        <row r="5">
          <cell r="B5" t="str">
            <v>Almost Certain</v>
          </cell>
        </row>
        <row r="6">
          <cell r="B6" t="str">
            <v>Likely</v>
          </cell>
        </row>
        <row r="7">
          <cell r="B7" t="str">
            <v>Possible</v>
          </cell>
        </row>
        <row r="8">
          <cell r="B8" t="str">
            <v>Unlikely</v>
          </cell>
        </row>
        <row r="9">
          <cell r="B9" t="str">
            <v>Rare</v>
          </cell>
        </row>
        <row r="14">
          <cell r="B14" t="str">
            <v>Catastrophic</v>
          </cell>
        </row>
        <row r="15">
          <cell r="B15" t="str">
            <v>Major</v>
          </cell>
        </row>
        <row r="16">
          <cell r="B16" t="str">
            <v>Moderate</v>
          </cell>
        </row>
        <row r="17">
          <cell r="B17" t="str">
            <v>Minor</v>
          </cell>
        </row>
        <row r="18">
          <cell r="B18" t="str">
            <v>Insignificant</v>
          </cell>
        </row>
      </sheetData>
      <sheetData sheetId="1" refreshError="1"/>
      <sheetData sheetId="2">
        <row r="27">
          <cell r="B27" t="str">
            <v>Completed</v>
          </cell>
        </row>
        <row r="28">
          <cell r="B28" t="str">
            <v>Monitor</v>
          </cell>
        </row>
        <row r="29">
          <cell r="B29" t="str">
            <v>Developing</v>
          </cell>
        </row>
        <row r="30">
          <cell r="B30" t="str">
            <v>Required</v>
          </cell>
        </row>
        <row r="31">
          <cell r="B31" t="str">
            <v>Underway</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pageSetUpPr fitToPage="1"/>
  </sheetPr>
  <dimension ref="A1:U75"/>
  <sheetViews>
    <sheetView showGridLines="0" tabSelected="1" topLeftCell="I1" zoomScaleNormal="88" workbookViewId="0">
      <selection activeCell="U1" sqref="U1"/>
    </sheetView>
  </sheetViews>
  <sheetFormatPr baseColWidth="10" defaultColWidth="8.83203125" defaultRowHeight="15" x14ac:dyDescent="0.2"/>
  <cols>
    <col min="1" max="1" width="10.83203125" customWidth="1"/>
    <col min="2" max="2" width="18.83203125" customWidth="1"/>
    <col min="3" max="3" width="51.1640625" customWidth="1"/>
    <col min="5" max="10" width="3.5" customWidth="1"/>
    <col min="11" max="11" width="5.1640625" customWidth="1"/>
    <col min="12" max="13" width="19.33203125" customWidth="1"/>
    <col min="14" max="18" width="24.1640625" hidden="1" customWidth="1"/>
    <col min="19" max="19" width="19.33203125" customWidth="1"/>
    <col min="20" max="20" width="34.83203125" customWidth="1"/>
    <col min="21" max="21" width="21.1640625" customWidth="1"/>
  </cols>
  <sheetData>
    <row r="1" spans="1:21" ht="31" customHeight="1" x14ac:dyDescent="0.35">
      <c r="A1" s="19" t="s">
        <v>39</v>
      </c>
      <c r="B1" s="20"/>
      <c r="C1" s="21"/>
      <c r="D1" s="21"/>
      <c r="E1" s="21"/>
      <c r="I1" s="24"/>
      <c r="J1" s="24"/>
      <c r="K1" s="24"/>
      <c r="L1" s="29" t="s">
        <v>4</v>
      </c>
      <c r="N1" s="24"/>
      <c r="O1" s="24"/>
      <c r="P1" s="24"/>
      <c r="Q1" s="24"/>
      <c r="U1" s="1"/>
    </row>
    <row r="2" spans="1:21" ht="16.25" customHeight="1" x14ac:dyDescent="0.2">
      <c r="A2" s="22" t="s">
        <v>0</v>
      </c>
      <c r="B2" s="23" t="s">
        <v>46</v>
      </c>
      <c r="C2" s="24"/>
      <c r="D2" s="21"/>
      <c r="E2" s="21"/>
      <c r="I2" s="24"/>
      <c r="J2" s="24"/>
      <c r="K2" s="24"/>
      <c r="L2" s="25" t="s">
        <v>1</v>
      </c>
      <c r="M2" s="26">
        <v>0.4</v>
      </c>
      <c r="N2" s="24"/>
      <c r="O2" s="24"/>
      <c r="P2" s="24"/>
      <c r="Q2" s="24"/>
      <c r="S2" s="41" t="s">
        <v>44</v>
      </c>
    </row>
    <row r="3" spans="1:21" ht="16.25" customHeight="1" x14ac:dyDescent="0.2">
      <c r="A3" s="27" t="s">
        <v>0</v>
      </c>
      <c r="B3" s="23" t="s">
        <v>47</v>
      </c>
      <c r="C3" s="24"/>
      <c r="D3" s="21"/>
      <c r="E3" s="21"/>
      <c r="I3" s="24"/>
      <c r="J3" s="24"/>
      <c r="K3" s="24"/>
      <c r="L3" s="25" t="s">
        <v>2</v>
      </c>
      <c r="M3" s="26">
        <v>0.7</v>
      </c>
      <c r="N3" s="24"/>
      <c r="O3" s="24"/>
      <c r="P3" s="24"/>
      <c r="Q3" s="24"/>
    </row>
    <row r="4" spans="1:21" s="2" customFormat="1" ht="16.25" customHeight="1" x14ac:dyDescent="0.2">
      <c r="A4" s="28" t="s">
        <v>0</v>
      </c>
      <c r="B4" s="23" t="s">
        <v>48</v>
      </c>
      <c r="C4" s="24"/>
      <c r="D4" s="21"/>
      <c r="E4" s="21"/>
      <c r="I4" s="24"/>
      <c r="J4" s="24"/>
      <c r="K4" s="24"/>
      <c r="L4" s="25" t="s">
        <v>3</v>
      </c>
      <c r="M4" s="26">
        <v>0.7</v>
      </c>
      <c r="N4" s="24"/>
      <c r="O4" s="24"/>
      <c r="P4" s="24"/>
      <c r="Q4" s="24"/>
    </row>
    <row r="5" spans="1:21" s="2" customFormat="1" ht="21" x14ac:dyDescent="0.2">
      <c r="B5" s="21"/>
      <c r="C5" s="21"/>
      <c r="D5" s="21"/>
      <c r="E5" s="21"/>
      <c r="F5" s="21"/>
      <c r="G5" s="21"/>
      <c r="H5" s="21"/>
      <c r="I5" s="21"/>
      <c r="J5" s="21"/>
      <c r="K5" s="21"/>
      <c r="L5" s="21"/>
      <c r="M5" s="21"/>
      <c r="N5" s="21"/>
      <c r="O5" s="21"/>
      <c r="P5" s="21"/>
      <c r="Q5" s="21"/>
      <c r="R5" s="21"/>
      <c r="S5" s="30"/>
      <c r="T5" s="30"/>
    </row>
    <row r="6" spans="1:21" s="2" customFormat="1" ht="43.25" customHeight="1" x14ac:dyDescent="0.2">
      <c r="A6" s="31"/>
      <c r="B6" s="32"/>
      <c r="C6" s="60" t="s">
        <v>6</v>
      </c>
      <c r="D6" s="60"/>
      <c r="E6" s="60"/>
      <c r="F6" s="60"/>
      <c r="G6" s="60"/>
      <c r="H6" s="60"/>
      <c r="I6" s="60"/>
      <c r="J6" s="60"/>
      <c r="K6" s="60"/>
      <c r="L6" s="3" t="s">
        <v>7</v>
      </c>
      <c r="M6" s="3" t="s">
        <v>38</v>
      </c>
      <c r="N6" s="3" t="s">
        <v>8</v>
      </c>
      <c r="O6" s="3" t="s">
        <v>9</v>
      </c>
      <c r="P6" s="3" t="s">
        <v>10</v>
      </c>
      <c r="Q6" s="3" t="s">
        <v>40</v>
      </c>
      <c r="R6" s="3" t="s">
        <v>11</v>
      </c>
      <c r="S6" s="3" t="s">
        <v>12</v>
      </c>
    </row>
    <row r="7" spans="1:21" s="2" customFormat="1" ht="91" x14ac:dyDescent="0.2">
      <c r="A7" s="64" t="s">
        <v>5</v>
      </c>
      <c r="B7" s="65"/>
      <c r="C7" s="34" t="s">
        <v>14</v>
      </c>
      <c r="D7" s="4" t="s">
        <v>15</v>
      </c>
      <c r="E7" s="5" t="s">
        <v>16</v>
      </c>
      <c r="F7" s="6" t="s">
        <v>17</v>
      </c>
      <c r="G7" s="6" t="s">
        <v>18</v>
      </c>
      <c r="H7" s="6" t="s">
        <v>19</v>
      </c>
      <c r="I7" s="6" t="s">
        <v>11</v>
      </c>
      <c r="J7" s="6" t="s">
        <v>20</v>
      </c>
      <c r="K7" s="7" t="s">
        <v>21</v>
      </c>
      <c r="L7" s="8" t="s">
        <v>22</v>
      </c>
      <c r="M7" s="9" t="s">
        <v>23</v>
      </c>
      <c r="N7" s="9" t="s">
        <v>24</v>
      </c>
      <c r="O7" s="9" t="s">
        <v>25</v>
      </c>
      <c r="P7" s="9" t="s">
        <v>26</v>
      </c>
      <c r="Q7" s="9" t="s">
        <v>41</v>
      </c>
      <c r="R7" s="9" t="s">
        <v>27</v>
      </c>
      <c r="S7" s="9" t="s">
        <v>45</v>
      </c>
      <c r="T7" s="3" t="s">
        <v>13</v>
      </c>
    </row>
    <row r="8" spans="1:21" s="2" customFormat="1" ht="6.25" customHeight="1" x14ac:dyDescent="0.2">
      <c r="A8" s="10"/>
      <c r="B8" s="11"/>
      <c r="C8" s="11"/>
      <c r="D8" s="11"/>
      <c r="E8" s="12"/>
      <c r="F8" s="12"/>
      <c r="G8" s="12"/>
      <c r="H8" s="12"/>
      <c r="I8" s="12"/>
      <c r="J8" s="12"/>
      <c r="K8" s="12"/>
      <c r="L8" s="13"/>
      <c r="M8" s="14"/>
      <c r="N8" s="14"/>
      <c r="O8" s="14"/>
      <c r="P8" s="14"/>
      <c r="Q8" s="14"/>
      <c r="R8" s="14"/>
      <c r="S8" s="14"/>
      <c r="T8" s="13"/>
    </row>
    <row r="9" spans="1:21" s="2" customFormat="1" ht="13" customHeight="1" x14ac:dyDescent="0.2">
      <c r="A9" s="15" t="s">
        <v>28</v>
      </c>
      <c r="B9" s="16">
        <v>1</v>
      </c>
      <c r="C9" s="17" t="s">
        <v>29</v>
      </c>
      <c r="D9" s="18"/>
      <c r="E9" s="51" t="str">
        <f>IF($D9&lt;$M$2,"l","")</f>
        <v>l</v>
      </c>
      <c r="F9" s="51" t="str">
        <f>IF($D10&lt;$M$2,"l","")</f>
        <v>l</v>
      </c>
      <c r="G9" s="51" t="str">
        <f>IF($D11&lt;$M$2,"l","")</f>
        <v>l</v>
      </c>
      <c r="H9" s="51" t="str">
        <f>IF($D12&lt;$M$2,"l","")</f>
        <v>l</v>
      </c>
      <c r="I9" s="51" t="str">
        <f>IF($D13&lt;$M$2,"l","")</f>
        <v>l</v>
      </c>
      <c r="J9" s="51" t="str">
        <f>IF($D14&lt;$M$2,"l","")</f>
        <v>l</v>
      </c>
      <c r="K9" s="52" t="e">
        <f>IF(AVERAGE(D9:D14)&lt;$M$2,"l","")</f>
        <v>#DIV/0!</v>
      </c>
      <c r="L9" s="55"/>
      <c r="M9" s="42"/>
      <c r="N9" s="42"/>
      <c r="O9" s="42"/>
      <c r="P9" s="42"/>
      <c r="Q9" s="42"/>
      <c r="R9" s="42"/>
      <c r="S9" s="42"/>
      <c r="T9" s="61"/>
    </row>
    <row r="10" spans="1:21" s="2" customFormat="1" ht="13" customHeight="1" x14ac:dyDescent="0.2">
      <c r="A10" s="15" t="s">
        <v>30</v>
      </c>
      <c r="B10" s="33"/>
      <c r="C10" s="17" t="s">
        <v>31</v>
      </c>
      <c r="D10" s="18"/>
      <c r="E10" s="51"/>
      <c r="F10" s="51"/>
      <c r="G10" s="51"/>
      <c r="H10" s="51"/>
      <c r="I10" s="51"/>
      <c r="J10" s="51"/>
      <c r="K10" s="52"/>
      <c r="L10" s="56"/>
      <c r="M10" s="42"/>
      <c r="N10" s="42"/>
      <c r="O10" s="42"/>
      <c r="P10" s="42"/>
      <c r="Q10" s="42"/>
      <c r="R10" s="42"/>
      <c r="S10" s="42"/>
      <c r="T10" s="62"/>
    </row>
    <row r="11" spans="1:21" s="2" customFormat="1" ht="13" customHeight="1" x14ac:dyDescent="0.2">
      <c r="A11" s="15" t="s">
        <v>32</v>
      </c>
      <c r="B11" s="16"/>
      <c r="C11" s="17" t="s">
        <v>33</v>
      </c>
      <c r="D11" s="18"/>
      <c r="E11" s="53" t="str">
        <f>IF($D9&lt;$M$3,IF($D9&gt;=$M$2,"l",""),"")</f>
        <v/>
      </c>
      <c r="F11" s="53" t="str">
        <f>IF($D10&lt;$M$3,IF($D10&gt;=$M$2,"l",""),"")</f>
        <v/>
      </c>
      <c r="G11" s="53" t="str">
        <f>IF($D11&lt;$M$3,IF($D11&gt;=$M$2,"l",""),"")</f>
        <v/>
      </c>
      <c r="H11" s="53" t="str">
        <f>IF($D12&lt;$M$3,IF($D12&gt;=$M$2,"l",""),"")</f>
        <v/>
      </c>
      <c r="I11" s="53" t="str">
        <f>IF($D13&lt;$M$3,IF($D13&gt;=$M$2,"l",""),"")</f>
        <v/>
      </c>
      <c r="J11" s="53" t="str">
        <f>IF($D14&lt;$M$3,IF($D14&gt;=$M$2,"l",""),"")</f>
        <v/>
      </c>
      <c r="K11" s="54" t="e">
        <f>IF(AVERAGE(D9:D14)&lt;$M$3,IF(AVERAGE(D9:D14)&gt;=$M$2,"l",""),"")</f>
        <v>#DIV/0!</v>
      </c>
      <c r="L11" s="56"/>
      <c r="M11" s="42"/>
      <c r="N11" s="42"/>
      <c r="O11" s="42"/>
      <c r="P11" s="42"/>
      <c r="Q11" s="42"/>
      <c r="R11" s="42"/>
      <c r="S11" s="42"/>
      <c r="T11" s="62"/>
    </row>
    <row r="12" spans="1:21" s="2" customFormat="1" ht="13" customHeight="1" x14ac:dyDescent="0.2">
      <c r="A12" s="43" t="s">
        <v>34</v>
      </c>
      <c r="B12" s="46"/>
      <c r="C12" s="17" t="s">
        <v>35</v>
      </c>
      <c r="D12" s="18"/>
      <c r="E12" s="53"/>
      <c r="F12" s="53"/>
      <c r="G12" s="53"/>
      <c r="H12" s="53"/>
      <c r="I12" s="53"/>
      <c r="J12" s="53"/>
      <c r="K12" s="54"/>
      <c r="L12" s="56"/>
      <c r="M12" s="42"/>
      <c r="N12" s="42"/>
      <c r="O12" s="42"/>
      <c r="P12" s="42"/>
      <c r="Q12" s="42"/>
      <c r="R12" s="42"/>
      <c r="S12" s="42"/>
      <c r="T12" s="62"/>
    </row>
    <row r="13" spans="1:21" s="2" customFormat="1" ht="13" customHeight="1" x14ac:dyDescent="0.2">
      <c r="A13" s="44"/>
      <c r="B13" s="47"/>
      <c r="C13" s="17" t="s">
        <v>36</v>
      </c>
      <c r="D13" s="18"/>
      <c r="E13" s="49" t="str">
        <f>IF($D9&gt;=$M$4,"l","")</f>
        <v/>
      </c>
      <c r="F13" s="49" t="str">
        <f>IF($D10&gt;=$M$4,"l","")</f>
        <v/>
      </c>
      <c r="G13" s="49" t="str">
        <f>IF($D11&gt;=$M$4,"l","")</f>
        <v/>
      </c>
      <c r="H13" s="49" t="str">
        <f>IF($D12&gt;=$M$4,"l","")</f>
        <v/>
      </c>
      <c r="I13" s="49" t="str">
        <f>IF($D13&gt;=$M$4,"l","")</f>
        <v/>
      </c>
      <c r="J13" s="49" t="str">
        <f>IF($D14&gt;=$M$4,"l","")</f>
        <v/>
      </c>
      <c r="K13" s="58" t="e">
        <f>IF(AVERAGE(D9:D14)&gt;=$M$4,"l","")</f>
        <v>#DIV/0!</v>
      </c>
      <c r="L13" s="56"/>
      <c r="M13" s="42"/>
      <c r="N13" s="42"/>
      <c r="O13" s="42"/>
      <c r="P13" s="42"/>
      <c r="Q13" s="42"/>
      <c r="R13" s="42"/>
      <c r="S13" s="42"/>
      <c r="T13" s="62"/>
    </row>
    <row r="14" spans="1:21" s="2" customFormat="1" ht="13" customHeight="1" thickBot="1" x14ac:dyDescent="0.25">
      <c r="A14" s="45"/>
      <c r="B14" s="48"/>
      <c r="C14" s="17" t="s">
        <v>37</v>
      </c>
      <c r="D14" s="18"/>
      <c r="E14" s="50"/>
      <c r="F14" s="50"/>
      <c r="G14" s="50"/>
      <c r="H14" s="50"/>
      <c r="I14" s="50"/>
      <c r="J14" s="50"/>
      <c r="K14" s="59"/>
      <c r="L14" s="57"/>
      <c r="M14" s="42"/>
      <c r="N14" s="42"/>
      <c r="O14" s="42"/>
      <c r="P14" s="42"/>
      <c r="Q14" s="42"/>
      <c r="R14" s="42"/>
      <c r="S14" s="42"/>
      <c r="T14" s="63"/>
    </row>
    <row r="15" spans="1:21" s="2" customFormat="1" ht="6.25" customHeight="1" x14ac:dyDescent="0.2">
      <c r="A15" s="10"/>
      <c r="B15" s="13"/>
      <c r="C15" s="11"/>
      <c r="D15" s="13"/>
      <c r="E15" s="12"/>
      <c r="F15" s="12"/>
      <c r="G15" s="12"/>
      <c r="H15" s="12"/>
      <c r="I15" s="12"/>
      <c r="J15" s="12"/>
      <c r="K15" s="12"/>
      <c r="L15" s="35"/>
      <c r="M15" s="36"/>
      <c r="N15" s="36"/>
      <c r="O15" s="36"/>
      <c r="P15" s="36"/>
      <c r="Q15" s="36"/>
      <c r="R15" s="36"/>
      <c r="S15" s="36"/>
      <c r="T15" s="35"/>
    </row>
    <row r="16" spans="1:21" s="2" customFormat="1" ht="13" customHeight="1" x14ac:dyDescent="0.2">
      <c r="A16" s="15" t="s">
        <v>28</v>
      </c>
      <c r="B16" s="16">
        <v>2</v>
      </c>
      <c r="C16" s="17" t="s">
        <v>29</v>
      </c>
      <c r="D16" s="18"/>
      <c r="E16" s="51" t="str">
        <f>IF($D16&lt;$M$2,"l","")</f>
        <v>l</v>
      </c>
      <c r="F16" s="51" t="str">
        <f>IF($D17&lt;$M$2,"l","")</f>
        <v>l</v>
      </c>
      <c r="G16" s="51" t="str">
        <f>IF($D18&lt;$M$2,"l","")</f>
        <v>l</v>
      </c>
      <c r="H16" s="51" t="str">
        <f>IF($D19&lt;$M$2,"l","")</f>
        <v>l</v>
      </c>
      <c r="I16" s="51" t="str">
        <f>IF($D20&lt;$M$2,"l","")</f>
        <v>l</v>
      </c>
      <c r="J16" s="51" t="str">
        <f>IF($D21&lt;$M$2,"l","")</f>
        <v>l</v>
      </c>
      <c r="K16" s="52" t="e">
        <f>IF(AVERAGE(D16:D21)&lt;$M$2,"l","")</f>
        <v>#DIV/0!</v>
      </c>
      <c r="L16" s="55"/>
      <c r="M16" s="42"/>
      <c r="N16" s="42"/>
      <c r="O16" s="42"/>
      <c r="P16" s="42"/>
      <c r="Q16" s="42"/>
      <c r="R16" s="42"/>
      <c r="S16" s="42"/>
      <c r="T16" s="61"/>
    </row>
    <row r="17" spans="1:20" s="2" customFormat="1" ht="13" customHeight="1" x14ac:dyDescent="0.2">
      <c r="A17" s="15" t="s">
        <v>30</v>
      </c>
      <c r="B17" s="16"/>
      <c r="C17" s="17" t="s">
        <v>31</v>
      </c>
      <c r="D17" s="18"/>
      <c r="E17" s="51"/>
      <c r="F17" s="51"/>
      <c r="G17" s="51"/>
      <c r="H17" s="51"/>
      <c r="I17" s="51"/>
      <c r="J17" s="51"/>
      <c r="K17" s="52"/>
      <c r="L17" s="56"/>
      <c r="M17" s="42"/>
      <c r="N17" s="42"/>
      <c r="O17" s="42"/>
      <c r="P17" s="42"/>
      <c r="Q17" s="42"/>
      <c r="R17" s="42"/>
      <c r="S17" s="42"/>
      <c r="T17" s="62"/>
    </row>
    <row r="18" spans="1:20" s="2" customFormat="1" ht="13" customHeight="1" x14ac:dyDescent="0.2">
      <c r="A18" s="15" t="s">
        <v>32</v>
      </c>
      <c r="B18" s="16"/>
      <c r="C18" s="17" t="s">
        <v>33</v>
      </c>
      <c r="D18" s="18"/>
      <c r="E18" s="53" t="str">
        <f>IF($D16&lt;$M$3,IF($D16&gt;=$M$2,"l",""),"")</f>
        <v/>
      </c>
      <c r="F18" s="53" t="str">
        <f>IF($D17&lt;$M$3,IF($D17&gt;=$M$2,"l",""),"")</f>
        <v/>
      </c>
      <c r="G18" s="53" t="str">
        <f>IF($D18&lt;$M$3,IF($D18&gt;=$M$2,"l",""),"")</f>
        <v/>
      </c>
      <c r="H18" s="53" t="str">
        <f>IF($D19&lt;$M$3,IF($D19&gt;=$M$2,"l",""),"")</f>
        <v/>
      </c>
      <c r="I18" s="53" t="str">
        <f>IF($D20&lt;$M$3,IF($D20&gt;=$M$2,"l",""),"")</f>
        <v/>
      </c>
      <c r="J18" s="53" t="str">
        <f>IF($D21&lt;$M$3,IF($D21&gt;=$M$2,"l",""),"")</f>
        <v/>
      </c>
      <c r="K18" s="54" t="e">
        <f>IF(AVERAGE(D16:D21)&lt;$M$3,IF(AVERAGE(D16:D21)&gt;=$M$2,"l",""),"")</f>
        <v>#DIV/0!</v>
      </c>
      <c r="L18" s="56"/>
      <c r="M18" s="42"/>
      <c r="N18" s="42"/>
      <c r="O18" s="42"/>
      <c r="P18" s="42"/>
      <c r="Q18" s="42"/>
      <c r="R18" s="42"/>
      <c r="S18" s="42"/>
      <c r="T18" s="62"/>
    </row>
    <row r="19" spans="1:20" s="2" customFormat="1" ht="13" customHeight="1" x14ac:dyDescent="0.2">
      <c r="A19" s="43" t="s">
        <v>34</v>
      </c>
      <c r="B19" s="46"/>
      <c r="C19" s="17" t="s">
        <v>35</v>
      </c>
      <c r="D19" s="18"/>
      <c r="E19" s="53"/>
      <c r="F19" s="53"/>
      <c r="G19" s="53"/>
      <c r="H19" s="53"/>
      <c r="I19" s="53"/>
      <c r="J19" s="53"/>
      <c r="K19" s="54"/>
      <c r="L19" s="56"/>
      <c r="M19" s="42"/>
      <c r="N19" s="42"/>
      <c r="O19" s="42"/>
      <c r="P19" s="42"/>
      <c r="Q19" s="42"/>
      <c r="R19" s="42"/>
      <c r="S19" s="42"/>
      <c r="T19" s="62"/>
    </row>
    <row r="20" spans="1:20" s="2" customFormat="1" ht="13" customHeight="1" x14ac:dyDescent="0.2">
      <c r="A20" s="44"/>
      <c r="B20" s="47"/>
      <c r="C20" s="17" t="s">
        <v>36</v>
      </c>
      <c r="D20" s="18"/>
      <c r="E20" s="49" t="str">
        <f>IF($D16&gt;=$M$4,"l","")</f>
        <v/>
      </c>
      <c r="F20" s="49" t="str">
        <f>IF($D17&gt;=$M$4,"l","")</f>
        <v/>
      </c>
      <c r="G20" s="49" t="str">
        <f>IF($D18&gt;=$M$4,"l","")</f>
        <v/>
      </c>
      <c r="H20" s="49" t="str">
        <f>IF($D19&gt;=$M$4,"l","")</f>
        <v/>
      </c>
      <c r="I20" s="49" t="str">
        <f>IF($D20&gt;=$M$4,"l","")</f>
        <v/>
      </c>
      <c r="J20" s="49" t="str">
        <f>IF($D21&gt;=$M$4,"l","")</f>
        <v/>
      </c>
      <c r="K20" s="58" t="e">
        <f>IF(AVERAGE(D16:D21)&gt;=$M$4,"l","")</f>
        <v>#DIV/0!</v>
      </c>
      <c r="L20" s="56"/>
      <c r="M20" s="42"/>
      <c r="N20" s="42"/>
      <c r="O20" s="42"/>
      <c r="P20" s="42"/>
      <c r="Q20" s="42"/>
      <c r="R20" s="42"/>
      <c r="S20" s="42"/>
      <c r="T20" s="62"/>
    </row>
    <row r="21" spans="1:20" s="2" customFormat="1" ht="13" customHeight="1" thickBot="1" x14ac:dyDescent="0.25">
      <c r="A21" s="45"/>
      <c r="B21" s="48"/>
      <c r="C21" s="17" t="s">
        <v>37</v>
      </c>
      <c r="D21" s="18"/>
      <c r="E21" s="50"/>
      <c r="F21" s="50"/>
      <c r="G21" s="50"/>
      <c r="H21" s="50"/>
      <c r="I21" s="50"/>
      <c r="J21" s="50"/>
      <c r="K21" s="59"/>
      <c r="L21" s="57"/>
      <c r="M21" s="42"/>
      <c r="N21" s="42"/>
      <c r="O21" s="42"/>
      <c r="P21" s="42"/>
      <c r="Q21" s="42"/>
      <c r="R21" s="42"/>
      <c r="S21" s="42"/>
      <c r="T21" s="63"/>
    </row>
    <row r="22" spans="1:20" s="2" customFormat="1" ht="6.25" customHeight="1" x14ac:dyDescent="0.2">
      <c r="A22" s="10"/>
      <c r="B22" s="13"/>
      <c r="C22" s="11"/>
      <c r="D22" s="13"/>
      <c r="E22" s="12"/>
      <c r="F22" s="12"/>
      <c r="G22" s="12"/>
      <c r="H22" s="12"/>
      <c r="I22" s="12"/>
      <c r="J22" s="12"/>
      <c r="K22" s="12"/>
      <c r="L22" s="35"/>
      <c r="M22" s="36"/>
      <c r="N22" s="36"/>
      <c r="O22" s="36"/>
      <c r="P22" s="36"/>
      <c r="Q22" s="36"/>
      <c r="R22" s="36"/>
      <c r="S22" s="36"/>
      <c r="T22" s="35"/>
    </row>
    <row r="23" spans="1:20" s="2" customFormat="1" ht="13" customHeight="1" x14ac:dyDescent="0.2">
      <c r="A23" s="15" t="s">
        <v>28</v>
      </c>
      <c r="B23" s="16">
        <v>3</v>
      </c>
      <c r="C23" s="17" t="s">
        <v>29</v>
      </c>
      <c r="D23" s="18"/>
      <c r="E23" s="51" t="str">
        <f>IF($D23&lt;$M$2,"l","")</f>
        <v>l</v>
      </c>
      <c r="F23" s="51" t="str">
        <f>IF($D24&lt;$M$2,"l","")</f>
        <v>l</v>
      </c>
      <c r="G23" s="51" t="str">
        <f>IF($D25&lt;$M$2,"l","")</f>
        <v>l</v>
      </c>
      <c r="H23" s="51" t="str">
        <f>IF($D26&lt;$M$2,"l","")</f>
        <v>l</v>
      </c>
      <c r="I23" s="51" t="str">
        <f>IF($D27&lt;$M$2,"l","")</f>
        <v>l</v>
      </c>
      <c r="J23" s="51" t="str">
        <f>IF($D28&lt;$M$2,"l","")</f>
        <v>l</v>
      </c>
      <c r="K23" s="52" t="e">
        <f>IF(AVERAGE(D23:D28)&lt;$M$2,"l","")</f>
        <v>#DIV/0!</v>
      </c>
      <c r="L23" s="55"/>
      <c r="M23" s="42"/>
      <c r="N23" s="42"/>
      <c r="O23" s="42"/>
      <c r="P23" s="42"/>
      <c r="Q23" s="42"/>
      <c r="R23" s="42"/>
      <c r="S23" s="42"/>
      <c r="T23" s="61"/>
    </row>
    <row r="24" spans="1:20" s="2" customFormat="1" ht="13" customHeight="1" x14ac:dyDescent="0.2">
      <c r="A24" s="15" t="s">
        <v>30</v>
      </c>
      <c r="B24" s="16"/>
      <c r="C24" s="17" t="s">
        <v>31</v>
      </c>
      <c r="D24" s="18"/>
      <c r="E24" s="51"/>
      <c r="F24" s="51"/>
      <c r="G24" s="51"/>
      <c r="H24" s="51"/>
      <c r="I24" s="51"/>
      <c r="J24" s="51"/>
      <c r="K24" s="52"/>
      <c r="L24" s="56"/>
      <c r="M24" s="42"/>
      <c r="N24" s="42"/>
      <c r="O24" s="42"/>
      <c r="P24" s="42"/>
      <c r="Q24" s="42"/>
      <c r="R24" s="42"/>
      <c r="S24" s="42"/>
      <c r="T24" s="62"/>
    </row>
    <row r="25" spans="1:20" s="2" customFormat="1" ht="13" customHeight="1" x14ac:dyDescent="0.2">
      <c r="A25" s="15" t="s">
        <v>32</v>
      </c>
      <c r="B25" s="16"/>
      <c r="C25" s="17" t="s">
        <v>33</v>
      </c>
      <c r="D25" s="18"/>
      <c r="E25" s="53" t="str">
        <f>IF($D23&lt;$M$3,IF($D23&gt;=$M$2,"l",""),"")</f>
        <v/>
      </c>
      <c r="F25" s="53" t="str">
        <f>IF($D24&lt;$M$3,IF($D24&gt;=$M$2,"l",""),"")</f>
        <v/>
      </c>
      <c r="G25" s="53" t="str">
        <f>IF($D25&lt;$M$3,IF($D25&gt;=$M$2,"l",""),"")</f>
        <v/>
      </c>
      <c r="H25" s="53" t="str">
        <f>IF($D26&lt;$M$3,IF($D26&gt;=$M$2,"l",""),"")</f>
        <v/>
      </c>
      <c r="I25" s="53" t="str">
        <f>IF($D27&lt;$M$3,IF($D27&gt;=$M$2,"l",""),"")</f>
        <v/>
      </c>
      <c r="J25" s="53" t="str">
        <f>IF($D28&lt;$M$3,IF($D28&gt;=$M$2,"l",""),"")</f>
        <v/>
      </c>
      <c r="K25" s="54" t="e">
        <f>IF(AVERAGE(D23:D28)&lt;$M$3,IF(AVERAGE(D23:D28)&gt;=$M$2,"l",""),"")</f>
        <v>#DIV/0!</v>
      </c>
      <c r="L25" s="56"/>
      <c r="M25" s="42"/>
      <c r="N25" s="42"/>
      <c r="O25" s="42"/>
      <c r="P25" s="42"/>
      <c r="Q25" s="42"/>
      <c r="R25" s="42"/>
      <c r="S25" s="42"/>
      <c r="T25" s="62"/>
    </row>
    <row r="26" spans="1:20" s="2" customFormat="1" ht="13" customHeight="1" x14ac:dyDescent="0.2">
      <c r="A26" s="43" t="s">
        <v>34</v>
      </c>
      <c r="B26" s="46"/>
      <c r="C26" s="17" t="s">
        <v>35</v>
      </c>
      <c r="D26" s="18"/>
      <c r="E26" s="53"/>
      <c r="F26" s="53"/>
      <c r="G26" s="53"/>
      <c r="H26" s="53"/>
      <c r="I26" s="53"/>
      <c r="J26" s="53"/>
      <c r="K26" s="54"/>
      <c r="L26" s="56"/>
      <c r="M26" s="42"/>
      <c r="N26" s="42"/>
      <c r="O26" s="42"/>
      <c r="P26" s="42"/>
      <c r="Q26" s="42"/>
      <c r="R26" s="42"/>
      <c r="S26" s="42"/>
      <c r="T26" s="62"/>
    </row>
    <row r="27" spans="1:20" s="2" customFormat="1" ht="13" customHeight="1" x14ac:dyDescent="0.2">
      <c r="A27" s="44"/>
      <c r="B27" s="47"/>
      <c r="C27" s="17" t="s">
        <v>36</v>
      </c>
      <c r="D27" s="18"/>
      <c r="E27" s="49" t="str">
        <f>IF($D23&gt;=$M$4,"l","")</f>
        <v/>
      </c>
      <c r="F27" s="49" t="str">
        <f>IF($D24&gt;=$M$4,"l","")</f>
        <v/>
      </c>
      <c r="G27" s="49" t="str">
        <f>IF($D25&gt;=$M$4,"l","")</f>
        <v/>
      </c>
      <c r="H27" s="49" t="str">
        <f>IF($D26&gt;=$M$4,"l","")</f>
        <v/>
      </c>
      <c r="I27" s="49" t="str">
        <f>IF($D27&gt;=$M$4,"l","")</f>
        <v/>
      </c>
      <c r="J27" s="49" t="str">
        <f>IF($D28&gt;=$M$4,"l","")</f>
        <v/>
      </c>
      <c r="K27" s="58" t="e">
        <f>IF(AVERAGE(D23:D28)&gt;=$M$4,"l","")</f>
        <v>#DIV/0!</v>
      </c>
      <c r="L27" s="56"/>
      <c r="M27" s="42"/>
      <c r="N27" s="42"/>
      <c r="O27" s="42"/>
      <c r="P27" s="42"/>
      <c r="Q27" s="42"/>
      <c r="R27" s="42"/>
      <c r="S27" s="42"/>
      <c r="T27" s="62"/>
    </row>
    <row r="28" spans="1:20" s="2" customFormat="1" ht="13" customHeight="1" thickBot="1" x14ac:dyDescent="0.25">
      <c r="A28" s="45"/>
      <c r="B28" s="48"/>
      <c r="C28" s="17" t="s">
        <v>37</v>
      </c>
      <c r="D28" s="18"/>
      <c r="E28" s="50"/>
      <c r="F28" s="50"/>
      <c r="G28" s="50"/>
      <c r="H28" s="50"/>
      <c r="I28" s="50"/>
      <c r="J28" s="50"/>
      <c r="K28" s="59"/>
      <c r="L28" s="57"/>
      <c r="M28" s="42"/>
      <c r="N28" s="42"/>
      <c r="O28" s="42"/>
      <c r="P28" s="42"/>
      <c r="Q28" s="42"/>
      <c r="R28" s="42"/>
      <c r="S28" s="42"/>
      <c r="T28" s="63"/>
    </row>
    <row r="29" spans="1:20" s="2" customFormat="1" ht="6.25" customHeight="1" x14ac:dyDescent="0.2">
      <c r="A29" s="10"/>
      <c r="B29" s="13"/>
      <c r="C29" s="11"/>
      <c r="D29" s="13"/>
      <c r="E29" s="12"/>
      <c r="F29" s="12"/>
      <c r="G29" s="12"/>
      <c r="H29" s="12"/>
      <c r="I29" s="12"/>
      <c r="J29" s="12"/>
      <c r="K29" s="12"/>
      <c r="L29" s="35"/>
      <c r="M29" s="36"/>
      <c r="N29" s="36"/>
      <c r="O29" s="36"/>
      <c r="P29" s="36"/>
      <c r="Q29" s="36"/>
      <c r="R29" s="36"/>
      <c r="S29" s="36"/>
      <c r="T29" s="35"/>
    </row>
    <row r="30" spans="1:20" s="2" customFormat="1" ht="13" customHeight="1" x14ac:dyDescent="0.2">
      <c r="A30" s="15" t="s">
        <v>28</v>
      </c>
      <c r="B30" s="16">
        <v>4</v>
      </c>
      <c r="C30" s="17" t="s">
        <v>29</v>
      </c>
      <c r="D30" s="18"/>
      <c r="E30" s="51" t="str">
        <f>IF($D30&lt;$M$2,"l","")</f>
        <v>l</v>
      </c>
      <c r="F30" s="51" t="str">
        <f>IF($D31&lt;$M$2,"l","")</f>
        <v>l</v>
      </c>
      <c r="G30" s="51" t="str">
        <f>IF($D32&lt;$M$2,"l","")</f>
        <v>l</v>
      </c>
      <c r="H30" s="51" t="str">
        <f>IF($D33&lt;$M$2,"l","")</f>
        <v>l</v>
      </c>
      <c r="I30" s="51" t="str">
        <f>IF($D34&lt;$M$2,"l","")</f>
        <v>l</v>
      </c>
      <c r="J30" s="51" t="str">
        <f>IF($D35&lt;$M$2,"l","")</f>
        <v>l</v>
      </c>
      <c r="K30" s="52" t="e">
        <f>IF(AVERAGE(D30:D35)&lt;$M$2,"l","")</f>
        <v>#DIV/0!</v>
      </c>
      <c r="L30" s="55"/>
      <c r="M30" s="42"/>
      <c r="N30" s="42"/>
      <c r="O30" s="42"/>
      <c r="P30" s="42"/>
      <c r="Q30" s="42"/>
      <c r="R30" s="42"/>
      <c r="S30" s="42"/>
      <c r="T30" s="61"/>
    </row>
    <row r="31" spans="1:20" s="2" customFormat="1" ht="13" customHeight="1" x14ac:dyDescent="0.2">
      <c r="A31" s="15" t="s">
        <v>30</v>
      </c>
      <c r="B31" s="16"/>
      <c r="C31" s="17" t="s">
        <v>31</v>
      </c>
      <c r="D31" s="18"/>
      <c r="E31" s="51"/>
      <c r="F31" s="51"/>
      <c r="G31" s="51"/>
      <c r="H31" s="51"/>
      <c r="I31" s="51"/>
      <c r="J31" s="51"/>
      <c r="K31" s="52"/>
      <c r="L31" s="56"/>
      <c r="M31" s="42"/>
      <c r="N31" s="42"/>
      <c r="O31" s="42"/>
      <c r="P31" s="42"/>
      <c r="Q31" s="42"/>
      <c r="R31" s="42"/>
      <c r="S31" s="42"/>
      <c r="T31" s="62"/>
    </row>
    <row r="32" spans="1:20" s="2" customFormat="1" ht="13" customHeight="1" x14ac:dyDescent="0.2">
      <c r="A32" s="15" t="s">
        <v>32</v>
      </c>
      <c r="B32" s="16"/>
      <c r="C32" s="17" t="s">
        <v>33</v>
      </c>
      <c r="D32" s="18"/>
      <c r="E32" s="53" t="str">
        <f>IF($D30&lt;$M$3,IF($D30&gt;=$M$2,"l",""),"")</f>
        <v/>
      </c>
      <c r="F32" s="53" t="str">
        <f>IF($D31&lt;$M$3,IF($D31&gt;=$M$2,"l",""),"")</f>
        <v/>
      </c>
      <c r="G32" s="53" t="str">
        <f>IF($D32&lt;$M$3,IF($D32&gt;=$M$2,"l",""),"")</f>
        <v/>
      </c>
      <c r="H32" s="53" t="str">
        <f>IF($D33&lt;$M$3,IF($D33&gt;=$M$2,"l",""),"")</f>
        <v/>
      </c>
      <c r="I32" s="53" t="str">
        <f>IF($D34&lt;$M$3,IF($D34&gt;=$M$2,"l",""),"")</f>
        <v/>
      </c>
      <c r="J32" s="53" t="str">
        <f>IF($D35&lt;$M$3,IF($D35&gt;=$M$2,"l",""),"")</f>
        <v/>
      </c>
      <c r="K32" s="54" t="e">
        <f>IF(AVERAGE(D30:D35)&lt;$M$3,IF(AVERAGE(D30:D35)&gt;=$M$2,"l",""),"")</f>
        <v>#DIV/0!</v>
      </c>
      <c r="L32" s="56"/>
      <c r="M32" s="42"/>
      <c r="N32" s="42"/>
      <c r="O32" s="42"/>
      <c r="P32" s="42"/>
      <c r="Q32" s="42"/>
      <c r="R32" s="42"/>
      <c r="S32" s="42"/>
      <c r="T32" s="62"/>
    </row>
    <row r="33" spans="1:20" s="2" customFormat="1" ht="13" customHeight="1" x14ac:dyDescent="0.2">
      <c r="A33" s="43" t="s">
        <v>34</v>
      </c>
      <c r="B33" s="46"/>
      <c r="C33" s="17" t="s">
        <v>35</v>
      </c>
      <c r="D33" s="18"/>
      <c r="E33" s="53"/>
      <c r="F33" s="53"/>
      <c r="G33" s="53"/>
      <c r="H33" s="53"/>
      <c r="I33" s="53"/>
      <c r="J33" s="53"/>
      <c r="K33" s="54"/>
      <c r="L33" s="56"/>
      <c r="M33" s="42"/>
      <c r="N33" s="42"/>
      <c r="O33" s="42"/>
      <c r="P33" s="42"/>
      <c r="Q33" s="42"/>
      <c r="R33" s="42"/>
      <c r="S33" s="42"/>
      <c r="T33" s="62"/>
    </row>
    <row r="34" spans="1:20" ht="13" customHeight="1" x14ac:dyDescent="0.2">
      <c r="A34" s="44"/>
      <c r="B34" s="47"/>
      <c r="C34" s="17" t="s">
        <v>36</v>
      </c>
      <c r="D34" s="18"/>
      <c r="E34" s="49" t="str">
        <f>IF($D30&gt;=$M$4,"l","")</f>
        <v/>
      </c>
      <c r="F34" s="49" t="str">
        <f>IF($D31&gt;=$M$4,"l","")</f>
        <v/>
      </c>
      <c r="G34" s="49" t="str">
        <f>IF($D32&gt;=$M$4,"l","")</f>
        <v/>
      </c>
      <c r="H34" s="49" t="str">
        <f>IF($D33&gt;=$M$4,"l","")</f>
        <v/>
      </c>
      <c r="I34" s="49" t="str">
        <f>IF($D34&gt;=$M$4,"l","")</f>
        <v/>
      </c>
      <c r="J34" s="49" t="str">
        <f>IF($D35&gt;=$M$4,"l","")</f>
        <v/>
      </c>
      <c r="K34" s="58" t="e">
        <f>IF(AVERAGE(D30:D35)&gt;=$M$4,"l","")</f>
        <v>#DIV/0!</v>
      </c>
      <c r="L34" s="56"/>
      <c r="M34" s="42"/>
      <c r="N34" s="42"/>
      <c r="O34" s="42"/>
      <c r="P34" s="42"/>
      <c r="Q34" s="42"/>
      <c r="R34" s="42"/>
      <c r="S34" s="42"/>
      <c r="T34" s="62"/>
    </row>
    <row r="35" spans="1:20" ht="13" customHeight="1" thickBot="1" x14ac:dyDescent="0.25">
      <c r="A35" s="45"/>
      <c r="B35" s="48"/>
      <c r="C35" s="17" t="s">
        <v>37</v>
      </c>
      <c r="D35" s="18"/>
      <c r="E35" s="50"/>
      <c r="F35" s="50"/>
      <c r="G35" s="50"/>
      <c r="H35" s="50"/>
      <c r="I35" s="50"/>
      <c r="J35" s="50"/>
      <c r="K35" s="59"/>
      <c r="L35" s="57"/>
      <c r="M35" s="42"/>
      <c r="N35" s="42"/>
      <c r="O35" s="42"/>
      <c r="P35" s="42"/>
      <c r="Q35" s="42"/>
      <c r="R35" s="42"/>
      <c r="S35" s="42"/>
      <c r="T35" s="63"/>
    </row>
    <row r="36" spans="1:20" ht="6.25" customHeight="1" x14ac:dyDescent="0.2">
      <c r="A36" s="10"/>
      <c r="B36" s="13"/>
      <c r="C36" s="11"/>
      <c r="D36" s="13"/>
      <c r="E36" s="12"/>
      <c r="F36" s="12"/>
      <c r="G36" s="12"/>
      <c r="H36" s="12"/>
      <c r="I36" s="12"/>
      <c r="J36" s="12"/>
      <c r="K36" s="12"/>
      <c r="L36" s="35"/>
      <c r="M36" s="36"/>
      <c r="N36" s="36"/>
      <c r="O36" s="36"/>
      <c r="P36" s="36"/>
      <c r="Q36" s="36"/>
      <c r="R36" s="36"/>
      <c r="S36" s="36"/>
      <c r="T36" s="35"/>
    </row>
    <row r="37" spans="1:20" ht="13" customHeight="1" x14ac:dyDescent="0.2">
      <c r="A37" s="15" t="s">
        <v>28</v>
      </c>
      <c r="B37" s="16">
        <v>5</v>
      </c>
      <c r="C37" s="17" t="s">
        <v>29</v>
      </c>
      <c r="D37" s="18"/>
      <c r="E37" s="51" t="str">
        <f>IF($D37&lt;$M$2,"l","")</f>
        <v>l</v>
      </c>
      <c r="F37" s="51" t="str">
        <f>IF($D38&lt;$M$2,"l","")</f>
        <v>l</v>
      </c>
      <c r="G37" s="51" t="str">
        <f>IF($D39&lt;$M$2,"l","")</f>
        <v>l</v>
      </c>
      <c r="H37" s="51" t="str">
        <f>IF($D40&lt;$M$2,"l","")</f>
        <v>l</v>
      </c>
      <c r="I37" s="51" t="str">
        <f>IF($D41&lt;$M$2,"l","")</f>
        <v>l</v>
      </c>
      <c r="J37" s="51" t="str">
        <f>IF($D42&lt;$M$2,"l","")</f>
        <v>l</v>
      </c>
      <c r="K37" s="52" t="e">
        <f>IF(AVERAGE(D37:D42)&lt;$M$2,"l","")</f>
        <v>#DIV/0!</v>
      </c>
      <c r="L37" s="55"/>
      <c r="M37" s="42"/>
      <c r="N37" s="42"/>
      <c r="O37" s="42"/>
      <c r="P37" s="42"/>
      <c r="Q37" s="42"/>
      <c r="R37" s="42"/>
      <c r="S37" s="42"/>
      <c r="T37" s="61"/>
    </row>
    <row r="38" spans="1:20" ht="13" customHeight="1" x14ac:dyDescent="0.2">
      <c r="A38" s="15" t="s">
        <v>30</v>
      </c>
      <c r="B38" s="16"/>
      <c r="C38" s="17" t="s">
        <v>31</v>
      </c>
      <c r="D38" s="18"/>
      <c r="E38" s="51"/>
      <c r="F38" s="51"/>
      <c r="G38" s="51"/>
      <c r="H38" s="51"/>
      <c r="I38" s="51"/>
      <c r="J38" s="51"/>
      <c r="K38" s="52"/>
      <c r="L38" s="56"/>
      <c r="M38" s="42"/>
      <c r="N38" s="42"/>
      <c r="O38" s="42"/>
      <c r="P38" s="42"/>
      <c r="Q38" s="42"/>
      <c r="R38" s="42"/>
      <c r="S38" s="42"/>
      <c r="T38" s="62"/>
    </row>
    <row r="39" spans="1:20" ht="13" customHeight="1" x14ac:dyDescent="0.2">
      <c r="A39" s="15" t="s">
        <v>32</v>
      </c>
      <c r="B39" s="16"/>
      <c r="C39" s="17" t="s">
        <v>33</v>
      </c>
      <c r="D39" s="18"/>
      <c r="E39" s="53" t="str">
        <f>IF($D37&lt;$M$3,IF($D37&gt;=$M$2,"l",""),"")</f>
        <v/>
      </c>
      <c r="F39" s="53" t="str">
        <f>IF($D38&lt;$M$3,IF($D38&gt;=$M$2,"l",""),"")</f>
        <v/>
      </c>
      <c r="G39" s="53" t="str">
        <f>IF($D39&lt;$M$3,IF($D39&gt;=$M$2,"l",""),"")</f>
        <v/>
      </c>
      <c r="H39" s="53" t="str">
        <f>IF($D40&lt;$M$3,IF($D40&gt;=$M$2,"l",""),"")</f>
        <v/>
      </c>
      <c r="I39" s="53" t="str">
        <f>IF($D41&lt;$M$3,IF($D41&gt;=$M$2,"l",""),"")</f>
        <v/>
      </c>
      <c r="J39" s="53" t="str">
        <f>IF($D42&lt;$M$3,IF($D42&gt;=$M$2,"l",""),"")</f>
        <v/>
      </c>
      <c r="K39" s="54" t="e">
        <f>IF(AVERAGE(D37:D42)&lt;$M$3,IF(AVERAGE(D37:D42)&gt;=$M$2,"l",""),"")</f>
        <v>#DIV/0!</v>
      </c>
      <c r="L39" s="56"/>
      <c r="M39" s="42"/>
      <c r="N39" s="42"/>
      <c r="O39" s="42"/>
      <c r="P39" s="42"/>
      <c r="Q39" s="42"/>
      <c r="R39" s="42"/>
      <c r="S39" s="42"/>
      <c r="T39" s="62"/>
    </row>
    <row r="40" spans="1:20" ht="13" customHeight="1" x14ac:dyDescent="0.2">
      <c r="A40" s="43" t="s">
        <v>34</v>
      </c>
      <c r="B40" s="46"/>
      <c r="C40" s="17" t="s">
        <v>35</v>
      </c>
      <c r="D40" s="18"/>
      <c r="E40" s="53"/>
      <c r="F40" s="53"/>
      <c r="G40" s="53"/>
      <c r="H40" s="53"/>
      <c r="I40" s="53"/>
      <c r="J40" s="53"/>
      <c r="K40" s="54"/>
      <c r="L40" s="56"/>
      <c r="M40" s="42"/>
      <c r="N40" s="42"/>
      <c r="O40" s="42"/>
      <c r="P40" s="42"/>
      <c r="Q40" s="42"/>
      <c r="R40" s="42"/>
      <c r="S40" s="42"/>
      <c r="T40" s="62"/>
    </row>
    <row r="41" spans="1:20" ht="13" customHeight="1" x14ac:dyDescent="0.2">
      <c r="A41" s="44"/>
      <c r="B41" s="47"/>
      <c r="C41" s="17" t="s">
        <v>36</v>
      </c>
      <c r="D41" s="18"/>
      <c r="E41" s="49" t="str">
        <f>IF($D37&gt;=$M$4,"l","")</f>
        <v/>
      </c>
      <c r="F41" s="49" t="str">
        <f>IF($D38&gt;=$M$4,"l","")</f>
        <v/>
      </c>
      <c r="G41" s="49" t="str">
        <f>IF($D39&gt;=$M$4,"l","")</f>
        <v/>
      </c>
      <c r="H41" s="49" t="str">
        <f>IF($D40&gt;=$M$4,"l","")</f>
        <v/>
      </c>
      <c r="I41" s="49" t="str">
        <f>IF($D41&gt;=$M$4,"l","")</f>
        <v/>
      </c>
      <c r="J41" s="49" t="str">
        <f>IF($D42&gt;=$M$4,"l","")</f>
        <v/>
      </c>
      <c r="K41" s="58" t="e">
        <f>IF(AVERAGE(D37:D42)&gt;=$M$4,"l","")</f>
        <v>#DIV/0!</v>
      </c>
      <c r="L41" s="56"/>
      <c r="M41" s="42"/>
      <c r="N41" s="42"/>
      <c r="O41" s="42"/>
      <c r="P41" s="42"/>
      <c r="Q41" s="42"/>
      <c r="R41" s="42"/>
      <c r="S41" s="42"/>
      <c r="T41" s="62"/>
    </row>
    <row r="42" spans="1:20" ht="13" customHeight="1" thickBot="1" x14ac:dyDescent="0.25">
      <c r="A42" s="45"/>
      <c r="B42" s="48"/>
      <c r="C42" s="17" t="s">
        <v>37</v>
      </c>
      <c r="D42" s="18"/>
      <c r="E42" s="50"/>
      <c r="F42" s="50"/>
      <c r="G42" s="50"/>
      <c r="H42" s="50"/>
      <c r="I42" s="50"/>
      <c r="J42" s="50"/>
      <c r="K42" s="59"/>
      <c r="L42" s="57"/>
      <c r="M42" s="42"/>
      <c r="N42" s="42"/>
      <c r="O42" s="42"/>
      <c r="P42" s="42"/>
      <c r="Q42" s="42"/>
      <c r="R42" s="42"/>
      <c r="S42" s="42"/>
      <c r="T42" s="63"/>
    </row>
    <row r="43" spans="1:20" ht="6.25" customHeight="1" x14ac:dyDescent="0.2">
      <c r="A43" s="10"/>
      <c r="B43" s="13"/>
      <c r="C43" s="11"/>
      <c r="D43" s="13"/>
      <c r="E43" s="12"/>
      <c r="F43" s="12"/>
      <c r="G43" s="12"/>
      <c r="H43" s="12"/>
      <c r="I43" s="12"/>
      <c r="J43" s="12"/>
      <c r="K43" s="12"/>
      <c r="L43" s="35"/>
      <c r="M43" s="36"/>
      <c r="N43" s="36"/>
      <c r="O43" s="36"/>
      <c r="P43" s="36"/>
      <c r="Q43" s="36"/>
      <c r="R43" s="36"/>
      <c r="S43" s="36"/>
      <c r="T43" s="35"/>
    </row>
    <row r="44" spans="1:20" ht="13" customHeight="1" x14ac:dyDescent="0.2">
      <c r="A44" s="15" t="s">
        <v>28</v>
      </c>
      <c r="B44" s="16">
        <v>6</v>
      </c>
      <c r="C44" s="17" t="s">
        <v>29</v>
      </c>
      <c r="D44" s="18"/>
      <c r="E44" s="51" t="str">
        <f>IF($D44&lt;$M$2,"l","")</f>
        <v>l</v>
      </c>
      <c r="F44" s="51" t="str">
        <f>IF($D45&lt;$M$2,"l","")</f>
        <v>l</v>
      </c>
      <c r="G44" s="51" t="str">
        <f>IF($D46&lt;$M$2,"l","")</f>
        <v>l</v>
      </c>
      <c r="H44" s="51" t="str">
        <f>IF($D47&lt;$M$2,"l","")</f>
        <v>l</v>
      </c>
      <c r="I44" s="51" t="str">
        <f>IF($D48&lt;$M$2,"l","")</f>
        <v>l</v>
      </c>
      <c r="J44" s="51" t="str">
        <f>IF($D49&lt;$M$2,"l","")</f>
        <v>l</v>
      </c>
      <c r="K44" s="52" t="e">
        <f>IF(AVERAGE(D44:D49)&lt;$M$2,"l","")</f>
        <v>#DIV/0!</v>
      </c>
      <c r="L44" s="55"/>
      <c r="M44" s="42"/>
      <c r="N44" s="42"/>
      <c r="O44" s="42"/>
      <c r="P44" s="42"/>
      <c r="Q44" s="42"/>
      <c r="R44" s="42"/>
      <c r="S44" s="42"/>
      <c r="T44" s="61"/>
    </row>
    <row r="45" spans="1:20" ht="13" customHeight="1" x14ac:dyDescent="0.2">
      <c r="A45" s="15" t="s">
        <v>30</v>
      </c>
      <c r="B45" s="16"/>
      <c r="C45" s="17" t="s">
        <v>31</v>
      </c>
      <c r="D45" s="18"/>
      <c r="E45" s="51"/>
      <c r="F45" s="51"/>
      <c r="G45" s="51"/>
      <c r="H45" s="51"/>
      <c r="I45" s="51"/>
      <c r="J45" s="51"/>
      <c r="K45" s="52"/>
      <c r="L45" s="56"/>
      <c r="M45" s="42"/>
      <c r="N45" s="42"/>
      <c r="O45" s="42"/>
      <c r="P45" s="42"/>
      <c r="Q45" s="42"/>
      <c r="R45" s="42"/>
      <c r="S45" s="42"/>
      <c r="T45" s="62"/>
    </row>
    <row r="46" spans="1:20" ht="13" customHeight="1" x14ac:dyDescent="0.2">
      <c r="A46" s="15" t="s">
        <v>32</v>
      </c>
      <c r="B46" s="16"/>
      <c r="C46" s="17" t="s">
        <v>33</v>
      </c>
      <c r="D46" s="18"/>
      <c r="E46" s="53" t="str">
        <f>IF($D44&lt;$M$3,IF($D44&gt;=$M$2,"l",""),"")</f>
        <v/>
      </c>
      <c r="F46" s="53" t="str">
        <f>IF($D45&lt;$M$3,IF($D45&gt;=$M$2,"l",""),"")</f>
        <v/>
      </c>
      <c r="G46" s="53" t="str">
        <f>IF($D46&lt;$M$3,IF($D46&gt;=$M$2,"l",""),"")</f>
        <v/>
      </c>
      <c r="H46" s="53" t="str">
        <f>IF($D47&lt;$M$3,IF($D47&gt;=$M$2,"l",""),"")</f>
        <v/>
      </c>
      <c r="I46" s="53" t="str">
        <f>IF($D48&lt;$M$3,IF($D48&gt;=$M$2,"l",""),"")</f>
        <v/>
      </c>
      <c r="J46" s="53" t="str">
        <f>IF($D49&lt;$M$3,IF($D49&gt;=$M$2,"l",""),"")</f>
        <v/>
      </c>
      <c r="K46" s="54" t="e">
        <f>IF(AVERAGE(D44:D49)&lt;$M$3,IF(AVERAGE(D44:D49)&gt;=$M$2,"l",""),"")</f>
        <v>#DIV/0!</v>
      </c>
      <c r="L46" s="56"/>
      <c r="M46" s="42"/>
      <c r="N46" s="42"/>
      <c r="O46" s="42"/>
      <c r="P46" s="42"/>
      <c r="Q46" s="42"/>
      <c r="R46" s="42"/>
      <c r="S46" s="42"/>
      <c r="T46" s="62"/>
    </row>
    <row r="47" spans="1:20" ht="13" customHeight="1" x14ac:dyDescent="0.2">
      <c r="A47" s="43" t="s">
        <v>34</v>
      </c>
      <c r="B47" s="46"/>
      <c r="C47" s="17" t="s">
        <v>35</v>
      </c>
      <c r="D47" s="18"/>
      <c r="E47" s="53"/>
      <c r="F47" s="53"/>
      <c r="G47" s="53"/>
      <c r="H47" s="53"/>
      <c r="I47" s="53"/>
      <c r="J47" s="53"/>
      <c r="K47" s="54"/>
      <c r="L47" s="56"/>
      <c r="M47" s="42"/>
      <c r="N47" s="42"/>
      <c r="O47" s="42"/>
      <c r="P47" s="42"/>
      <c r="Q47" s="42"/>
      <c r="R47" s="42"/>
      <c r="S47" s="42"/>
      <c r="T47" s="62"/>
    </row>
    <row r="48" spans="1:20" ht="13" customHeight="1" x14ac:dyDescent="0.2">
      <c r="A48" s="44"/>
      <c r="B48" s="47"/>
      <c r="C48" s="17" t="s">
        <v>36</v>
      </c>
      <c r="D48" s="18"/>
      <c r="E48" s="49" t="str">
        <f>IF($D44&gt;=$M$4,"l","")</f>
        <v/>
      </c>
      <c r="F48" s="49" t="str">
        <f>IF($D45&gt;=$M$4,"l","")</f>
        <v/>
      </c>
      <c r="G48" s="49" t="str">
        <f>IF($D46&gt;=$M$4,"l","")</f>
        <v/>
      </c>
      <c r="H48" s="49" t="str">
        <f>IF($D47&gt;=$M$4,"l","")</f>
        <v/>
      </c>
      <c r="I48" s="49" t="str">
        <f>IF($D48&gt;=$M$4,"l","")</f>
        <v/>
      </c>
      <c r="J48" s="49" t="str">
        <f>IF($D49&gt;=$M$4,"l","")</f>
        <v/>
      </c>
      <c r="K48" s="58" t="e">
        <f>IF(AVERAGE(D44:D49)&gt;=$M$4,"l","")</f>
        <v>#DIV/0!</v>
      </c>
      <c r="L48" s="56"/>
      <c r="M48" s="42"/>
      <c r="N48" s="42"/>
      <c r="O48" s="42"/>
      <c r="P48" s="42"/>
      <c r="Q48" s="42"/>
      <c r="R48" s="42"/>
      <c r="S48" s="42"/>
      <c r="T48" s="62"/>
    </row>
    <row r="49" spans="1:20" ht="13" customHeight="1" thickBot="1" x14ac:dyDescent="0.25">
      <c r="A49" s="45"/>
      <c r="B49" s="48"/>
      <c r="C49" s="17" t="s">
        <v>37</v>
      </c>
      <c r="D49" s="18"/>
      <c r="E49" s="50"/>
      <c r="F49" s="50"/>
      <c r="G49" s="50"/>
      <c r="H49" s="50"/>
      <c r="I49" s="50"/>
      <c r="J49" s="50"/>
      <c r="K49" s="59"/>
      <c r="L49" s="57"/>
      <c r="M49" s="42"/>
      <c r="N49" s="42"/>
      <c r="O49" s="42"/>
      <c r="P49" s="42"/>
      <c r="Q49" s="42"/>
      <c r="R49" s="42"/>
      <c r="S49" s="42"/>
      <c r="T49" s="63"/>
    </row>
    <row r="50" spans="1:20" ht="6.25" customHeight="1" x14ac:dyDescent="0.2">
      <c r="A50" s="10"/>
      <c r="B50" s="13"/>
      <c r="C50" s="11"/>
      <c r="D50" s="13"/>
      <c r="E50" s="12"/>
      <c r="F50" s="12"/>
      <c r="G50" s="12"/>
      <c r="H50" s="12"/>
      <c r="I50" s="12"/>
      <c r="J50" s="12"/>
      <c r="K50" s="12"/>
      <c r="L50" s="35"/>
      <c r="M50" s="36"/>
      <c r="N50" s="36"/>
      <c r="O50" s="36"/>
      <c r="P50" s="36"/>
      <c r="Q50" s="36"/>
      <c r="R50" s="36"/>
      <c r="S50" s="36"/>
      <c r="T50" s="35"/>
    </row>
    <row r="51" spans="1:20" ht="13" customHeight="1" x14ac:dyDescent="0.2">
      <c r="A51" s="15" t="s">
        <v>28</v>
      </c>
      <c r="B51" s="16">
        <v>7</v>
      </c>
      <c r="C51" s="17" t="s">
        <v>29</v>
      </c>
      <c r="D51" s="18"/>
      <c r="E51" s="51" t="str">
        <f>IF($D51&lt;$M$2,"l","")</f>
        <v>l</v>
      </c>
      <c r="F51" s="51" t="str">
        <f>IF($D52&lt;$M$2,"l","")</f>
        <v>l</v>
      </c>
      <c r="G51" s="51" t="str">
        <f>IF($D53&lt;$M$2,"l","")</f>
        <v>l</v>
      </c>
      <c r="H51" s="51" t="str">
        <f>IF($D54&lt;$M$2,"l","")</f>
        <v>l</v>
      </c>
      <c r="I51" s="51" t="str">
        <f>IF($D55&lt;$M$2,"l","")</f>
        <v>l</v>
      </c>
      <c r="J51" s="51" t="str">
        <f>IF($D56&lt;$M$2,"l","")</f>
        <v>l</v>
      </c>
      <c r="K51" s="52" t="e">
        <f>IF(AVERAGE(D51:D56)&lt;$M$2,"l","")</f>
        <v>#DIV/0!</v>
      </c>
      <c r="L51" s="55"/>
      <c r="M51" s="42"/>
      <c r="N51" s="42"/>
      <c r="O51" s="42"/>
      <c r="P51" s="42"/>
      <c r="Q51" s="42"/>
      <c r="R51" s="42"/>
      <c r="S51" s="42"/>
      <c r="T51" s="61"/>
    </row>
    <row r="52" spans="1:20" ht="13" customHeight="1" x14ac:dyDescent="0.2">
      <c r="A52" s="15" t="s">
        <v>30</v>
      </c>
      <c r="B52" s="16"/>
      <c r="C52" s="17" t="s">
        <v>31</v>
      </c>
      <c r="D52" s="18"/>
      <c r="E52" s="51"/>
      <c r="F52" s="51"/>
      <c r="G52" s="51"/>
      <c r="H52" s="51"/>
      <c r="I52" s="51"/>
      <c r="J52" s="51"/>
      <c r="K52" s="52"/>
      <c r="L52" s="56"/>
      <c r="M52" s="42"/>
      <c r="N52" s="42"/>
      <c r="O52" s="42"/>
      <c r="P52" s="42"/>
      <c r="Q52" s="42"/>
      <c r="R52" s="42"/>
      <c r="S52" s="42"/>
      <c r="T52" s="62"/>
    </row>
    <row r="53" spans="1:20" ht="13" customHeight="1" x14ac:dyDescent="0.2">
      <c r="A53" s="15" t="s">
        <v>32</v>
      </c>
      <c r="B53" s="16"/>
      <c r="C53" s="17" t="s">
        <v>33</v>
      </c>
      <c r="D53" s="18"/>
      <c r="E53" s="53" t="str">
        <f>IF($D51&lt;$M$3,IF($D51&gt;=$M$2,"l",""),"")</f>
        <v/>
      </c>
      <c r="F53" s="53" t="str">
        <f>IF($D52&lt;$M$3,IF($D52&gt;=$M$2,"l",""),"")</f>
        <v/>
      </c>
      <c r="G53" s="53" t="str">
        <f>IF($D53&lt;$M$3,IF($D53&gt;=$M$2,"l",""),"")</f>
        <v/>
      </c>
      <c r="H53" s="53" t="str">
        <f>IF($D54&lt;$M$3,IF($D54&gt;=$M$2,"l",""),"")</f>
        <v/>
      </c>
      <c r="I53" s="53" t="str">
        <f>IF($D55&lt;$M$3,IF($D55&gt;=$M$2,"l",""),"")</f>
        <v/>
      </c>
      <c r="J53" s="53" t="str">
        <f>IF($D56&lt;$M$3,IF($D56&gt;=$M$2,"l",""),"")</f>
        <v/>
      </c>
      <c r="K53" s="54" t="e">
        <f>IF(AVERAGE(D51:D56)&lt;$M$3,IF(AVERAGE(D51:D56)&gt;=$M$2,"l",""),"")</f>
        <v>#DIV/0!</v>
      </c>
      <c r="L53" s="56"/>
      <c r="M53" s="42"/>
      <c r="N53" s="42"/>
      <c r="O53" s="42"/>
      <c r="P53" s="42"/>
      <c r="Q53" s="42"/>
      <c r="R53" s="42"/>
      <c r="S53" s="42"/>
      <c r="T53" s="62"/>
    </row>
    <row r="54" spans="1:20" ht="13" customHeight="1" x14ac:dyDescent="0.2">
      <c r="A54" s="43" t="s">
        <v>34</v>
      </c>
      <c r="B54" s="46"/>
      <c r="C54" s="17" t="s">
        <v>35</v>
      </c>
      <c r="D54" s="18"/>
      <c r="E54" s="53"/>
      <c r="F54" s="53"/>
      <c r="G54" s="53"/>
      <c r="H54" s="53"/>
      <c r="I54" s="53"/>
      <c r="J54" s="53"/>
      <c r="K54" s="54"/>
      <c r="L54" s="56"/>
      <c r="M54" s="42"/>
      <c r="N54" s="42"/>
      <c r="O54" s="42"/>
      <c r="P54" s="42"/>
      <c r="Q54" s="42"/>
      <c r="R54" s="42"/>
      <c r="S54" s="42"/>
      <c r="T54" s="62"/>
    </row>
    <row r="55" spans="1:20" ht="13" customHeight="1" x14ac:dyDescent="0.2">
      <c r="A55" s="44"/>
      <c r="B55" s="47"/>
      <c r="C55" s="17" t="s">
        <v>36</v>
      </c>
      <c r="D55" s="18"/>
      <c r="E55" s="49" t="str">
        <f>IF($D51&gt;=$M$4,"l","")</f>
        <v/>
      </c>
      <c r="F55" s="49" t="str">
        <f>IF($D52&gt;=$M$4,"l","")</f>
        <v/>
      </c>
      <c r="G55" s="49" t="str">
        <f>IF($D53&gt;=$M$4,"l","")</f>
        <v/>
      </c>
      <c r="H55" s="49" t="str">
        <f>IF($D54&gt;=$M$4,"l","")</f>
        <v/>
      </c>
      <c r="I55" s="49" t="str">
        <f>IF($D55&gt;=$M$4,"l","")</f>
        <v/>
      </c>
      <c r="J55" s="49" t="str">
        <f>IF($D56&gt;=$M$4,"l","")</f>
        <v/>
      </c>
      <c r="K55" s="58" t="e">
        <f>IF(AVERAGE(D51:D56)&gt;=$M$4,"l","")</f>
        <v>#DIV/0!</v>
      </c>
      <c r="L55" s="56"/>
      <c r="M55" s="42"/>
      <c r="N55" s="42"/>
      <c r="O55" s="42"/>
      <c r="P55" s="42"/>
      <c r="Q55" s="42"/>
      <c r="R55" s="42"/>
      <c r="S55" s="42"/>
      <c r="T55" s="62"/>
    </row>
    <row r="56" spans="1:20" ht="13" customHeight="1" thickBot="1" x14ac:dyDescent="0.25">
      <c r="A56" s="45"/>
      <c r="B56" s="48"/>
      <c r="C56" s="17" t="s">
        <v>37</v>
      </c>
      <c r="D56" s="18"/>
      <c r="E56" s="50"/>
      <c r="F56" s="50"/>
      <c r="G56" s="50"/>
      <c r="H56" s="50"/>
      <c r="I56" s="50"/>
      <c r="J56" s="50"/>
      <c r="K56" s="59"/>
      <c r="L56" s="57"/>
      <c r="M56" s="42"/>
      <c r="N56" s="42"/>
      <c r="O56" s="42"/>
      <c r="P56" s="42"/>
      <c r="Q56" s="42"/>
      <c r="R56" s="42"/>
      <c r="S56" s="42"/>
      <c r="T56" s="63"/>
    </row>
    <row r="57" spans="1:20" ht="6.25" customHeight="1" x14ac:dyDescent="0.2">
      <c r="A57" s="10"/>
      <c r="B57" s="13"/>
      <c r="C57" s="11"/>
      <c r="D57" s="13"/>
      <c r="E57" s="12"/>
      <c r="F57" s="12"/>
      <c r="G57" s="12"/>
      <c r="H57" s="12"/>
      <c r="I57" s="12"/>
      <c r="J57" s="12"/>
      <c r="K57" s="12"/>
      <c r="L57" s="35"/>
      <c r="M57" s="36"/>
      <c r="N57" s="36"/>
      <c r="O57" s="36"/>
      <c r="P57" s="36"/>
      <c r="Q57" s="36"/>
      <c r="R57" s="36"/>
      <c r="S57" s="36"/>
      <c r="T57" s="35"/>
    </row>
    <row r="58" spans="1:20" ht="13" customHeight="1" x14ac:dyDescent="0.2">
      <c r="A58" s="15" t="s">
        <v>28</v>
      </c>
      <c r="B58" s="16">
        <v>8</v>
      </c>
      <c r="C58" s="17" t="s">
        <v>29</v>
      </c>
      <c r="D58" s="18"/>
      <c r="E58" s="51" t="str">
        <f>IF($D58&lt;$M$2,"l","")</f>
        <v>l</v>
      </c>
      <c r="F58" s="51" t="str">
        <f>IF($D59&lt;$M$2,"l","")</f>
        <v>l</v>
      </c>
      <c r="G58" s="51" t="str">
        <f>IF($D60&lt;$M$2,"l","")</f>
        <v>l</v>
      </c>
      <c r="H58" s="51" t="str">
        <f>IF($D61&lt;$M$2,"l","")</f>
        <v>l</v>
      </c>
      <c r="I58" s="51" t="str">
        <f>IF($D62&lt;$M$2,"l","")</f>
        <v>l</v>
      </c>
      <c r="J58" s="51" t="str">
        <f>IF($D63&lt;$M$2,"l","")</f>
        <v>l</v>
      </c>
      <c r="K58" s="52" t="e">
        <f>IF(AVERAGE(D58:D63)&lt;$M$2,"l","")</f>
        <v>#DIV/0!</v>
      </c>
      <c r="L58" s="55"/>
      <c r="M58" s="42"/>
      <c r="N58" s="42"/>
      <c r="O58" s="42"/>
      <c r="P58" s="42"/>
      <c r="Q58" s="42"/>
      <c r="R58" s="42"/>
      <c r="S58" s="42"/>
      <c r="T58" s="61"/>
    </row>
    <row r="59" spans="1:20" ht="13" customHeight="1" x14ac:dyDescent="0.2">
      <c r="A59" s="15" t="s">
        <v>30</v>
      </c>
      <c r="B59" s="16"/>
      <c r="C59" s="17" t="s">
        <v>31</v>
      </c>
      <c r="D59" s="18"/>
      <c r="E59" s="51"/>
      <c r="F59" s="51"/>
      <c r="G59" s="51"/>
      <c r="H59" s="51"/>
      <c r="I59" s="51"/>
      <c r="J59" s="51"/>
      <c r="K59" s="52"/>
      <c r="L59" s="56"/>
      <c r="M59" s="42"/>
      <c r="N59" s="42"/>
      <c r="O59" s="42"/>
      <c r="P59" s="42"/>
      <c r="Q59" s="42"/>
      <c r="R59" s="42"/>
      <c r="S59" s="42"/>
      <c r="T59" s="62"/>
    </row>
    <row r="60" spans="1:20" ht="13" customHeight="1" x14ac:dyDescent="0.2">
      <c r="A60" s="15" t="s">
        <v>32</v>
      </c>
      <c r="B60" s="16"/>
      <c r="C60" s="17" t="s">
        <v>33</v>
      </c>
      <c r="D60" s="18"/>
      <c r="E60" s="53" t="str">
        <f>IF($D58&lt;$M$3,IF($D58&gt;=$M$2,"l",""),"")</f>
        <v/>
      </c>
      <c r="F60" s="53" t="str">
        <f>IF($D59&lt;$M$3,IF($D59&gt;=$M$2,"l",""),"")</f>
        <v/>
      </c>
      <c r="G60" s="53" t="str">
        <f>IF($D60&lt;$M$3,IF($D60&gt;=$M$2,"l",""),"")</f>
        <v/>
      </c>
      <c r="H60" s="53" t="str">
        <f>IF($D61&lt;$M$3,IF($D61&gt;=$M$2,"l",""),"")</f>
        <v/>
      </c>
      <c r="I60" s="53" t="str">
        <f>IF($D62&lt;$M$3,IF($D62&gt;=$M$2,"l",""),"")</f>
        <v/>
      </c>
      <c r="J60" s="53" t="str">
        <f>IF($D63&lt;$M$3,IF($D63&gt;=$M$2,"l",""),"")</f>
        <v/>
      </c>
      <c r="K60" s="54" t="e">
        <f>IF(AVERAGE(D58:D63)&lt;$M$3,IF(AVERAGE(D58:D63)&gt;=$M$2,"l",""),"")</f>
        <v>#DIV/0!</v>
      </c>
      <c r="L60" s="56"/>
      <c r="M60" s="42"/>
      <c r="N60" s="42"/>
      <c r="O60" s="42"/>
      <c r="P60" s="42"/>
      <c r="Q60" s="42"/>
      <c r="R60" s="42"/>
      <c r="S60" s="42"/>
      <c r="T60" s="62"/>
    </row>
    <row r="61" spans="1:20" ht="13" customHeight="1" x14ac:dyDescent="0.2">
      <c r="A61" s="43" t="s">
        <v>34</v>
      </c>
      <c r="B61" s="46"/>
      <c r="C61" s="17" t="s">
        <v>35</v>
      </c>
      <c r="D61" s="18"/>
      <c r="E61" s="53"/>
      <c r="F61" s="53"/>
      <c r="G61" s="53"/>
      <c r="H61" s="53"/>
      <c r="I61" s="53"/>
      <c r="J61" s="53"/>
      <c r="K61" s="54"/>
      <c r="L61" s="56"/>
      <c r="M61" s="42"/>
      <c r="N61" s="42"/>
      <c r="O61" s="42"/>
      <c r="P61" s="42"/>
      <c r="Q61" s="42"/>
      <c r="R61" s="42"/>
      <c r="S61" s="42"/>
      <c r="T61" s="62"/>
    </row>
    <row r="62" spans="1:20" ht="13" customHeight="1" x14ac:dyDescent="0.2">
      <c r="A62" s="44"/>
      <c r="B62" s="47"/>
      <c r="C62" s="17" t="s">
        <v>36</v>
      </c>
      <c r="D62" s="18"/>
      <c r="E62" s="49" t="str">
        <f>IF($D58&gt;=$M$4,"l","")</f>
        <v/>
      </c>
      <c r="F62" s="49" t="str">
        <f>IF($D59&gt;=$M$4,"l","")</f>
        <v/>
      </c>
      <c r="G62" s="49" t="str">
        <f>IF($D60&gt;=$M$4,"l","")</f>
        <v/>
      </c>
      <c r="H62" s="49" t="str">
        <f>IF($D61&gt;=$M$4,"l","")</f>
        <v/>
      </c>
      <c r="I62" s="49" t="str">
        <f>IF($D62&gt;=$M$4,"l","")</f>
        <v/>
      </c>
      <c r="J62" s="49" t="str">
        <f>IF($D63&gt;=$M$4,"l","")</f>
        <v/>
      </c>
      <c r="K62" s="58" t="e">
        <f>IF(AVERAGE(D58:D63)&gt;=$M$4,"l","")</f>
        <v>#DIV/0!</v>
      </c>
      <c r="L62" s="56"/>
      <c r="M62" s="42"/>
      <c r="N62" s="42"/>
      <c r="O62" s="42"/>
      <c r="P62" s="42"/>
      <c r="Q62" s="42"/>
      <c r="R62" s="42"/>
      <c r="S62" s="42"/>
      <c r="T62" s="62"/>
    </row>
    <row r="63" spans="1:20" ht="13" customHeight="1" thickBot="1" x14ac:dyDescent="0.25">
      <c r="A63" s="45"/>
      <c r="B63" s="48"/>
      <c r="C63" s="17" t="s">
        <v>37</v>
      </c>
      <c r="D63" s="18"/>
      <c r="E63" s="50"/>
      <c r="F63" s="50"/>
      <c r="G63" s="50"/>
      <c r="H63" s="50"/>
      <c r="I63" s="50"/>
      <c r="J63" s="50"/>
      <c r="K63" s="59"/>
      <c r="L63" s="57"/>
      <c r="M63" s="42"/>
      <c r="N63" s="42"/>
      <c r="O63" s="42"/>
      <c r="P63" s="42"/>
      <c r="Q63" s="42"/>
      <c r="R63" s="42"/>
      <c r="S63" s="42"/>
      <c r="T63" s="63"/>
    </row>
    <row r="71" spans="1:10" s="37" customFormat="1" ht="21.75" customHeight="1" thickBot="1" x14ac:dyDescent="0.25">
      <c r="A71" s="66" t="s">
        <v>42</v>
      </c>
      <c r="B71" s="66"/>
      <c r="C71" s="66"/>
      <c r="D71" s="66"/>
    </row>
    <row r="72" spans="1:10" s="37" customFormat="1" ht="21.75" customHeight="1" x14ac:dyDescent="0.2">
      <c r="A72" s="67" t="s">
        <v>43</v>
      </c>
      <c r="B72" s="67"/>
      <c r="C72" s="67"/>
      <c r="D72" s="67"/>
      <c r="E72" s="67"/>
      <c r="F72" s="67"/>
      <c r="G72" s="67"/>
      <c r="H72" s="67"/>
      <c r="I72" s="67"/>
      <c r="J72" s="67"/>
    </row>
    <row r="73" spans="1:10" s="37" customFormat="1" ht="21.75" customHeight="1" x14ac:dyDescent="0.2">
      <c r="A73" s="67"/>
      <c r="B73" s="67"/>
      <c r="C73" s="67"/>
      <c r="D73" s="67"/>
      <c r="E73" s="67"/>
      <c r="F73" s="67"/>
      <c r="G73" s="67"/>
      <c r="H73" s="67"/>
      <c r="I73" s="67"/>
      <c r="J73" s="67"/>
    </row>
    <row r="74" spans="1:10" s="37" customFormat="1" ht="21.75" customHeight="1" x14ac:dyDescent="0.2">
      <c r="A74" s="38"/>
      <c r="B74" s="39"/>
      <c r="C74" s="40"/>
      <c r="D74" s="40"/>
      <c r="E74" s="40"/>
      <c r="F74" s="40"/>
      <c r="G74" s="40"/>
      <c r="H74" s="40"/>
      <c r="I74" s="40"/>
    </row>
    <row r="75" spans="1:10" s="37" customFormat="1" ht="21.75" customHeight="1" x14ac:dyDescent="0.2">
      <c r="A75" s="38"/>
      <c r="B75" s="39"/>
      <c r="C75" s="40"/>
      <c r="D75" s="40"/>
      <c r="E75" s="40"/>
      <c r="F75" s="40"/>
      <c r="G75" s="40"/>
      <c r="H75" s="40"/>
      <c r="I75" s="40"/>
    </row>
  </sheetData>
  <mergeCells count="260">
    <mergeCell ref="A71:D71"/>
    <mergeCell ref="A72:J73"/>
    <mergeCell ref="J16:J17"/>
    <mergeCell ref="K16:K17"/>
    <mergeCell ref="A19:A21"/>
    <mergeCell ref="B19:B21"/>
    <mergeCell ref="I11:I12"/>
    <mergeCell ref="J11:J12"/>
    <mergeCell ref="K11:K12"/>
    <mergeCell ref="I13:I14"/>
    <mergeCell ref="J13:J14"/>
    <mergeCell ref="K13:K14"/>
    <mergeCell ref="F30:F31"/>
    <mergeCell ref="G30:G31"/>
    <mergeCell ref="H30:H31"/>
    <mergeCell ref="I30:I31"/>
    <mergeCell ref="J30:J31"/>
    <mergeCell ref="K30:K31"/>
    <mergeCell ref="A33:A35"/>
    <mergeCell ref="B33:B35"/>
    <mergeCell ref="E34:E35"/>
    <mergeCell ref="F34:F35"/>
    <mergeCell ref="G34:G35"/>
    <mergeCell ref="H34:H35"/>
    <mergeCell ref="T51:T56"/>
    <mergeCell ref="T58:T63"/>
    <mergeCell ref="A7:B7"/>
    <mergeCell ref="T9:T14"/>
    <mergeCell ref="T16:T21"/>
    <mergeCell ref="T23:T28"/>
    <mergeCell ref="T30:T35"/>
    <mergeCell ref="T37:T42"/>
    <mergeCell ref="T44:T49"/>
    <mergeCell ref="S9:S14"/>
    <mergeCell ref="L9:L14"/>
    <mergeCell ref="M9:M14"/>
    <mergeCell ref="N9:N14"/>
    <mergeCell ref="O9:O14"/>
    <mergeCell ref="P9:P14"/>
    <mergeCell ref="R9:R14"/>
    <mergeCell ref="F16:F17"/>
    <mergeCell ref="G16:G17"/>
    <mergeCell ref="A26:A28"/>
    <mergeCell ref="B26:B28"/>
    <mergeCell ref="E27:E28"/>
    <mergeCell ref="F27:F28"/>
    <mergeCell ref="G27:G28"/>
    <mergeCell ref="H27:H28"/>
    <mergeCell ref="C6:K6"/>
    <mergeCell ref="E9:E10"/>
    <mergeCell ref="F9:F10"/>
    <mergeCell ref="G9:G10"/>
    <mergeCell ref="H9:H10"/>
    <mergeCell ref="I9:I10"/>
    <mergeCell ref="J9:J10"/>
    <mergeCell ref="K9:K10"/>
    <mergeCell ref="A12:A14"/>
    <mergeCell ref="B12:B14"/>
    <mergeCell ref="E13:E14"/>
    <mergeCell ref="F13:F14"/>
    <mergeCell ref="G13:G14"/>
    <mergeCell ref="H13:H14"/>
    <mergeCell ref="E11:E12"/>
    <mergeCell ref="F11:F12"/>
    <mergeCell ref="G11:G12"/>
    <mergeCell ref="H11:H12"/>
    <mergeCell ref="S16:S21"/>
    <mergeCell ref="E18:E19"/>
    <mergeCell ref="F18:F19"/>
    <mergeCell ref="G18:G19"/>
    <mergeCell ref="H18:H19"/>
    <mergeCell ref="I18:I19"/>
    <mergeCell ref="J18:J19"/>
    <mergeCell ref="K18:K19"/>
    <mergeCell ref="L16:L21"/>
    <mergeCell ref="M16:M21"/>
    <mergeCell ref="N16:N21"/>
    <mergeCell ref="O16:O21"/>
    <mergeCell ref="P16:P21"/>
    <mergeCell ref="R16:R21"/>
    <mergeCell ref="I20:I21"/>
    <mergeCell ref="J20:J21"/>
    <mergeCell ref="K20:K21"/>
    <mergeCell ref="E16:E17"/>
    <mergeCell ref="E20:E21"/>
    <mergeCell ref="F20:F21"/>
    <mergeCell ref="G20:G21"/>
    <mergeCell ref="H20:H21"/>
    <mergeCell ref="H16:H17"/>
    <mergeCell ref="I16:I17"/>
    <mergeCell ref="S23:S28"/>
    <mergeCell ref="E25:E26"/>
    <mergeCell ref="F25:F26"/>
    <mergeCell ref="G25:G26"/>
    <mergeCell ref="H25:H26"/>
    <mergeCell ref="I25:I26"/>
    <mergeCell ref="J25:J26"/>
    <mergeCell ref="K25:K26"/>
    <mergeCell ref="L23:L28"/>
    <mergeCell ref="M23:M28"/>
    <mergeCell ref="N23:N28"/>
    <mergeCell ref="O23:O28"/>
    <mergeCell ref="P23:P28"/>
    <mergeCell ref="R23:R28"/>
    <mergeCell ref="I27:I28"/>
    <mergeCell ref="J27:J28"/>
    <mergeCell ref="K27:K28"/>
    <mergeCell ref="E23:E24"/>
    <mergeCell ref="F23:F24"/>
    <mergeCell ref="G23:G24"/>
    <mergeCell ref="H23:H24"/>
    <mergeCell ref="I23:I24"/>
    <mergeCell ref="J23:J24"/>
    <mergeCell ref="K23:K24"/>
    <mergeCell ref="A40:A42"/>
    <mergeCell ref="B40:B42"/>
    <mergeCell ref="E41:E42"/>
    <mergeCell ref="F41:F42"/>
    <mergeCell ref="G41:G42"/>
    <mergeCell ref="H41:H42"/>
    <mergeCell ref="S30:S35"/>
    <mergeCell ref="E32:E33"/>
    <mergeCell ref="F32:F33"/>
    <mergeCell ref="G32:G33"/>
    <mergeCell ref="H32:H33"/>
    <mergeCell ref="I32:I33"/>
    <mergeCell ref="J32:J33"/>
    <mergeCell ref="K32:K33"/>
    <mergeCell ref="L30:L35"/>
    <mergeCell ref="M30:M35"/>
    <mergeCell ref="N30:N35"/>
    <mergeCell ref="O30:O35"/>
    <mergeCell ref="P30:P35"/>
    <mergeCell ref="R30:R35"/>
    <mergeCell ref="I34:I35"/>
    <mergeCell ref="J34:J35"/>
    <mergeCell ref="K34:K35"/>
    <mergeCell ref="E30:E31"/>
    <mergeCell ref="S37:S42"/>
    <mergeCell ref="E39:E40"/>
    <mergeCell ref="F39:F40"/>
    <mergeCell ref="G39:G40"/>
    <mergeCell ref="H39:H40"/>
    <mergeCell ref="I39:I40"/>
    <mergeCell ref="J39:J40"/>
    <mergeCell ref="K39:K40"/>
    <mergeCell ref="L37:L42"/>
    <mergeCell ref="M37:M42"/>
    <mergeCell ref="N37:N42"/>
    <mergeCell ref="O37:O42"/>
    <mergeCell ref="P37:P42"/>
    <mergeCell ref="R37:R42"/>
    <mergeCell ref="I41:I42"/>
    <mergeCell ref="J41:J42"/>
    <mergeCell ref="K41:K42"/>
    <mergeCell ref="E37:E38"/>
    <mergeCell ref="F37:F38"/>
    <mergeCell ref="G37:G38"/>
    <mergeCell ref="H37:H38"/>
    <mergeCell ref="I37:I38"/>
    <mergeCell ref="J37:J38"/>
    <mergeCell ref="K37:K38"/>
    <mergeCell ref="I44:I45"/>
    <mergeCell ref="J44:J45"/>
    <mergeCell ref="K44:K45"/>
    <mergeCell ref="A47:A49"/>
    <mergeCell ref="B47:B49"/>
    <mergeCell ref="E48:E49"/>
    <mergeCell ref="F48:F49"/>
    <mergeCell ref="G48:G49"/>
    <mergeCell ref="H48:H49"/>
    <mergeCell ref="F55:F56"/>
    <mergeCell ref="G55:G56"/>
    <mergeCell ref="H55:H56"/>
    <mergeCell ref="S44:S49"/>
    <mergeCell ref="E46:E47"/>
    <mergeCell ref="F46:F47"/>
    <mergeCell ref="G46:G47"/>
    <mergeCell ref="H46:H47"/>
    <mergeCell ref="I46:I47"/>
    <mergeCell ref="J46:J47"/>
    <mergeCell ref="K46:K47"/>
    <mergeCell ref="L44:L49"/>
    <mergeCell ref="M44:M49"/>
    <mergeCell ref="N44:N49"/>
    <mergeCell ref="O44:O49"/>
    <mergeCell ref="P44:P49"/>
    <mergeCell ref="R44:R49"/>
    <mergeCell ref="I48:I49"/>
    <mergeCell ref="J48:J49"/>
    <mergeCell ref="K48:K49"/>
    <mergeCell ref="E44:E45"/>
    <mergeCell ref="F44:F45"/>
    <mergeCell ref="G44:G45"/>
    <mergeCell ref="H44:H45"/>
    <mergeCell ref="S51:S56"/>
    <mergeCell ref="E53:E54"/>
    <mergeCell ref="F53:F54"/>
    <mergeCell ref="G53:G54"/>
    <mergeCell ref="H53:H54"/>
    <mergeCell ref="I53:I54"/>
    <mergeCell ref="J53:J54"/>
    <mergeCell ref="K53:K54"/>
    <mergeCell ref="L51:L56"/>
    <mergeCell ref="M51:M56"/>
    <mergeCell ref="N51:N56"/>
    <mergeCell ref="O51:O56"/>
    <mergeCell ref="P51:P56"/>
    <mergeCell ref="R51:R56"/>
    <mergeCell ref="I55:I56"/>
    <mergeCell ref="J55:J56"/>
    <mergeCell ref="K55:K56"/>
    <mergeCell ref="E51:E52"/>
    <mergeCell ref="F51:F52"/>
    <mergeCell ref="G51:G52"/>
    <mergeCell ref="H51:H52"/>
    <mergeCell ref="I51:I52"/>
    <mergeCell ref="J51:J52"/>
    <mergeCell ref="K51:K52"/>
    <mergeCell ref="S58:S63"/>
    <mergeCell ref="E60:E61"/>
    <mergeCell ref="F60:F61"/>
    <mergeCell ref="G60:G61"/>
    <mergeCell ref="H60:H61"/>
    <mergeCell ref="I60:I61"/>
    <mergeCell ref="J60:J61"/>
    <mergeCell ref="K60:K61"/>
    <mergeCell ref="L58:L63"/>
    <mergeCell ref="M58:M63"/>
    <mergeCell ref="N58:N63"/>
    <mergeCell ref="O58:O63"/>
    <mergeCell ref="P58:P63"/>
    <mergeCell ref="R58:R63"/>
    <mergeCell ref="I62:I63"/>
    <mergeCell ref="J62:J63"/>
    <mergeCell ref="K62:K63"/>
    <mergeCell ref="Q9:Q14"/>
    <mergeCell ref="Q16:Q21"/>
    <mergeCell ref="Q23:Q28"/>
    <mergeCell ref="Q30:Q35"/>
    <mergeCell ref="Q37:Q42"/>
    <mergeCell ref="Q44:Q49"/>
    <mergeCell ref="Q51:Q56"/>
    <mergeCell ref="Q58:Q63"/>
    <mergeCell ref="A61:A63"/>
    <mergeCell ref="B61:B63"/>
    <mergeCell ref="E62:E63"/>
    <mergeCell ref="F62:F63"/>
    <mergeCell ref="G62:G63"/>
    <mergeCell ref="H62:H63"/>
    <mergeCell ref="E58:E59"/>
    <mergeCell ref="F58:F59"/>
    <mergeCell ref="G58:G59"/>
    <mergeCell ref="H58:H59"/>
    <mergeCell ref="I58:I59"/>
    <mergeCell ref="J58:J59"/>
    <mergeCell ref="K58:K59"/>
    <mergeCell ref="A54:A56"/>
    <mergeCell ref="B54:B56"/>
    <mergeCell ref="E55:E56"/>
  </mergeCells>
  <pageMargins left="0.70866141732283472" right="0.70866141732283472" top="0.74803149606299213" bottom="0.74803149606299213" header="0.31496062992125984" footer="0.31496062992125984"/>
  <pageSetup paperSize="9" scale="85" fitToHeight="0" orientation="landscape" r:id="rId1"/>
  <headerFooter>
    <oddHeader>&amp;C&amp;A</oddHeader>
    <oddFooter>&amp;LPrinted &amp;D&amp;C&amp;F&amp;R&amp;P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z4q9 xmlns="85766f58-2b60-44f8-b286-6cbc35e4d106">
      <UserInfo>
        <DisplayName/>
        <AccountId xsi:nil="true"/>
        <AccountType/>
      </UserInfo>
    </z4q9>
    <zjky xmlns="85766f58-2b60-44f8-b286-6cbc35e4d106" xsi:nil="true"/>
    <l2tj xmlns="85766f58-2b60-44f8-b286-6cbc35e4d106" xsi:nil="true"/>
    <Hyperlink xmlns="85766f58-2b60-44f8-b286-6cbc35e4d106">
      <Url xsi:nil="true"/>
      <Description xsi:nil="true"/>
    </Hyperlink>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354F9797EC3D4E95202DD764AEC3FE" ma:contentTypeVersion="12" ma:contentTypeDescription="Create a new document." ma:contentTypeScope="" ma:versionID="a4bfb7a9349a451a5c745421671aae3f">
  <xsd:schema xmlns:xsd="http://www.w3.org/2001/XMLSchema" xmlns:xs="http://www.w3.org/2001/XMLSchema" xmlns:p="http://schemas.microsoft.com/office/2006/metadata/properties" xmlns:ns2="85766f58-2b60-44f8-b286-6cbc35e4d106" xmlns:ns3="d632c148-80c7-4174-b617-5888f64763a5" targetNamespace="http://schemas.microsoft.com/office/2006/metadata/properties" ma:root="true" ma:fieldsID="9531c256c1a4ca905b9953f6a085c200" ns2:_="" ns3:_="">
    <xsd:import namespace="85766f58-2b60-44f8-b286-6cbc35e4d106"/>
    <xsd:import namespace="d632c148-80c7-4174-b617-5888f64763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z4q9" minOccurs="0"/>
                <xsd:element ref="ns2:zjky" minOccurs="0"/>
                <xsd:element ref="ns2:l2tj" minOccurs="0"/>
                <xsd:element ref="ns2:MediaServiceOCR"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66f58-2b60-44f8-b286-6cbc35e4d10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z4q9" ma:index="15" nillable="true" ma:displayName="Person or Group" ma:list="UserInfo" ma:internalName="z4q9">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zjky" ma:index="16" nillable="true" ma:displayName="Text" ma:internalName="zjky">
      <xsd:simpleType>
        <xsd:restriction base="dms:Text"/>
      </xsd:simpleType>
    </xsd:element>
    <xsd:element name="l2tj" ma:index="17" nillable="true" ma:displayName="Project Aspect" ma:internalName="l2tj">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632c148-80c7-4174-b617-5888f64763a5"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6342F-6C41-4B0C-AA9B-5B27353C10E6}">
  <ds:schemaRefs>
    <ds:schemaRef ds:uri="http://schemas.microsoft.com/sharepoint/v3/contenttype/forms"/>
  </ds:schemaRefs>
</ds:datastoreItem>
</file>

<file path=customXml/itemProps2.xml><?xml version="1.0" encoding="utf-8"?>
<ds:datastoreItem xmlns:ds="http://schemas.openxmlformats.org/officeDocument/2006/customXml" ds:itemID="{CFE3D656-0DDC-4710-85A0-7FE42451FEDE}">
  <ds:schemaRefs>
    <ds:schemaRef ds:uri="d632c148-80c7-4174-b617-5888f64763a5"/>
    <ds:schemaRef ds:uri="http://purl.org/dc/dcmitype/"/>
    <ds:schemaRef ds:uri="http://purl.org/dc/elements/1.1/"/>
    <ds:schemaRef ds:uri="http://schemas.microsoft.com/office/2006/documentManagement/types"/>
    <ds:schemaRef ds:uri="http://purl.org/dc/terms/"/>
    <ds:schemaRef ds:uri="85766f58-2b60-44f8-b286-6cbc35e4d106"/>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D6F4AB7-EA18-48B4-87B5-73F11C1942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66f58-2b60-44f8-b286-6cbc35e4d106"/>
    <ds:schemaRef ds:uri="d632c148-80c7-4174-b617-5888f6476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Status 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Kestrel Stone</dc:creator>
  <cp:lastModifiedBy>Microsoft Office User</cp:lastModifiedBy>
  <cp:lastPrinted>2018-03-09T02:01:30Z</cp:lastPrinted>
  <dcterms:created xsi:type="dcterms:W3CDTF">2017-06-26T01:18:42Z</dcterms:created>
  <dcterms:modified xsi:type="dcterms:W3CDTF">2023-05-09T21:17:20Z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0x01010062354F9797EC3D4E95202DD764AEC3FE</vt:lpwstr>
  </property>
</Properties>
</file>